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definedNames>
    <definedName name="_xlnm._FilterDatabase" localSheetId="0" hidden="1">Foglio1!$A$2:$P$79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" i="1" l="1"/>
</calcChain>
</file>

<file path=xl/sharedStrings.xml><?xml version="1.0" encoding="utf-8"?>
<sst xmlns="http://schemas.openxmlformats.org/spreadsheetml/2006/main" count="604" uniqueCount="204">
  <si>
    <t>Picture</t>
  </si>
  <si>
    <t>Brand</t>
  </si>
  <si>
    <t>Gender</t>
  </si>
  <si>
    <t>EAN</t>
  </si>
  <si>
    <t>Sku</t>
  </si>
  <si>
    <t>SIZE</t>
  </si>
  <si>
    <t>35T1GHMS2L</t>
  </si>
  <si>
    <t>35T1STTC9L</t>
  </si>
  <si>
    <t>30S3S3GT3J</t>
  </si>
  <si>
    <t>30S3G3GT3J</t>
  </si>
  <si>
    <t>MDSATCHEL/BLACK</t>
  </si>
  <si>
    <t>LGEWZPCHAI/NAVY</t>
  </si>
  <si>
    <t>LGGRABTOTE/NATUR black</t>
  </si>
  <si>
    <t>LGGRABTOTE/NATUR luggage</t>
  </si>
  <si>
    <t>Colour Description</t>
  </si>
  <si>
    <t>QTY</t>
  </si>
  <si>
    <t>RRP</t>
  </si>
  <si>
    <t>Michael Kors</t>
  </si>
  <si>
    <t>Women</t>
  </si>
  <si>
    <t>OS</t>
  </si>
  <si>
    <t>Article Name</t>
  </si>
  <si>
    <t>Handbag</t>
  </si>
  <si>
    <t>Shoulderbag</t>
  </si>
  <si>
    <t>Pochette</t>
  </si>
  <si>
    <t>32H9GF3N0L-001-OS</t>
  </si>
  <si>
    <t>34H1GT9E8B-266-OS</t>
  </si>
  <si>
    <t>39U1LHDF1O-Rce Rd/Blk-OS</t>
  </si>
  <si>
    <t>35T0GWXS3L-648-OS</t>
  </si>
  <si>
    <t>40F2ZMFE5D-039-10.0</t>
  </si>
  <si>
    <t>40F2ZMFE5S-969-7.0</t>
  </si>
  <si>
    <t>Key Fob/Charms Xs Monogram Charm</t>
  </si>
  <si>
    <t>Wallets</t>
  </si>
  <si>
    <t>Shoulder bag Satchel</t>
  </si>
  <si>
    <t>Boots</t>
  </si>
  <si>
    <t>Black</t>
  </si>
  <si>
    <t>Brn/Sftpink</t>
  </si>
  <si>
    <t>Rce Rd/Blk</t>
  </si>
  <si>
    <t>Powder Blush</t>
  </si>
  <si>
    <t>Blk/Gold</t>
  </si>
  <si>
    <t>Nat/Lugg</t>
  </si>
  <si>
    <t>WHS</t>
  </si>
  <si>
    <t>35S4G9GT3L-BLACK-OS</t>
  </si>
  <si>
    <t>LEIDALG TZ TOTE LG TZ TOTE</t>
  </si>
  <si>
    <t>SILVER</t>
  </si>
  <si>
    <t>BLACK</t>
  </si>
  <si>
    <t>NAVY</t>
  </si>
  <si>
    <t>PALM GREEN</t>
  </si>
  <si>
    <t>PALE PEANUT</t>
  </si>
  <si>
    <t>SPICED CORAL</t>
  </si>
  <si>
    <t>CAMELIA ROSE</t>
  </si>
  <si>
    <t>BLACK_WHITE</t>
  </si>
  <si>
    <t>GOLDEN ROD</t>
  </si>
  <si>
    <t>BALLET MULTI</t>
  </si>
  <si>
    <t>BAE MULTI</t>
  </si>
  <si>
    <t>BRIGHT TERRACOTTA MULTI</t>
  </si>
  <si>
    <t>OPTIC WHITE</t>
  </si>
  <si>
    <t>NATURAL_LUGGAGE</t>
  </si>
  <si>
    <t>PALE GOLD</t>
  </si>
  <si>
    <t>CAMEL COMBO</t>
  </si>
  <si>
    <t>NATURAL_BLACK</t>
  </si>
  <si>
    <t>LG CHAIN SHLDR</t>
  </si>
  <si>
    <t>MD SATCHEL</t>
  </si>
  <si>
    <t>LG CONV XBODY</t>
  </si>
  <si>
    <t>MD CHAIN POUCHETTE</t>
  </si>
  <si>
    <t>LG TZ SATCHEL</t>
  </si>
  <si>
    <t>MD CONV POUCHETTE SHLDR</t>
  </si>
  <si>
    <t>EW TOTE</t>
  </si>
  <si>
    <t>LG SHLDR TOTE</t>
  </si>
  <si>
    <t>SM SATCHEL</t>
  </si>
  <si>
    <t>LG SATCHEL</t>
  </si>
  <si>
    <t>SM XBODY</t>
  </si>
  <si>
    <t>MD CHN SWAG CAMERA XBODY</t>
  </si>
  <si>
    <t>30F0S1SL3L-319-OS</t>
  </si>
  <si>
    <t>30S2G6AS2L-2714-OS</t>
  </si>
  <si>
    <t>30S2G6AS2L-3162-OS</t>
  </si>
  <si>
    <t>32S4G8EW6B-3162-OS</t>
  </si>
  <si>
    <t>30F0G1SL3L-410-OS</t>
  </si>
  <si>
    <t>30F2G4VS3L-1-OS</t>
  </si>
  <si>
    <t>30F2G7PC2L-7676-OS</t>
  </si>
  <si>
    <t>30S0GV6T4V-2926-OS</t>
  </si>
  <si>
    <t>30S0GV6T4V-3109-OS</t>
  </si>
  <si>
    <t>30S2S6ME3L-1999-OS</t>
  </si>
  <si>
    <t>30S3S7PC2W-1251-OS</t>
  </si>
  <si>
    <t>30S3S8CE3V-1-OS</t>
  </si>
  <si>
    <t>30T0GCAS1L-1-OS</t>
  </si>
  <si>
    <t>30T0GCAS7L-410-OS</t>
  </si>
  <si>
    <t>32S2G6AC1T-251-OS</t>
  </si>
  <si>
    <t>LOC</t>
  </si>
  <si>
    <t>Umbrella</t>
  </si>
  <si>
    <t>LT POWDER BLUSH</t>
  </si>
  <si>
    <t>35F3GTFN4B-PWDR BLUSH-OS</t>
  </si>
  <si>
    <t>30F2G4VS3L</t>
  </si>
  <si>
    <t>30F0G1SL3L</t>
  </si>
  <si>
    <t>30F0S1SL3L</t>
  </si>
  <si>
    <t>30F2G7PC2L</t>
  </si>
  <si>
    <t>30S3S7PC2W</t>
  </si>
  <si>
    <t>30S3S8CE3V</t>
  </si>
  <si>
    <t>32S2G6AC1T</t>
  </si>
  <si>
    <t>32S4G8EW6B</t>
  </si>
  <si>
    <t>30S2G6AS2L</t>
  </si>
  <si>
    <t>30T0GCAS1L</t>
  </si>
  <si>
    <t>30T0GCAS7L</t>
  </si>
  <si>
    <t>30S0GV6T4V</t>
  </si>
  <si>
    <t>30S2S6ME3L</t>
  </si>
  <si>
    <t>35T0GWXS3L</t>
  </si>
  <si>
    <t>35S4G9GT3L</t>
  </si>
  <si>
    <t>32H9GF3N0L</t>
  </si>
  <si>
    <t>34H1GT9E8B</t>
  </si>
  <si>
    <t>39U1LHDF1O</t>
  </si>
  <si>
    <t>35F3GTFN4B</t>
  </si>
  <si>
    <t>40F2ZMFE5D</t>
  </si>
  <si>
    <t>40F2ZMFE5S</t>
  </si>
  <si>
    <t>LIGHT SAGE</t>
  </si>
  <si>
    <t>MD BACKPACK</t>
  </si>
  <si>
    <t>30R3G6AS2T-GOLDEN ROD MULTI-OS</t>
  </si>
  <si>
    <t>30R3G6AS2T</t>
  </si>
  <si>
    <t>GOLDEN ROD MULTI</t>
  </si>
  <si>
    <t>30S0GEZB2V-BALLET MULTI-OS</t>
  </si>
  <si>
    <t>30S0GEZB2V</t>
  </si>
  <si>
    <t>BRN_ACORN</t>
  </si>
  <si>
    <t>30S3SCSC3M-SILVER-OS</t>
  </si>
  <si>
    <t>30S3SCSC3M</t>
  </si>
  <si>
    <t>LG CONV CLUTCH</t>
  </si>
  <si>
    <t>32F1LCDC5L-LIGHT SAGE-OS</t>
  </si>
  <si>
    <t>32F1LCDC5L</t>
  </si>
  <si>
    <t>SM TH XBODY</t>
  </si>
  <si>
    <t>XS NS SHOPPER TOTE XBODY</t>
  </si>
  <si>
    <t>PALE GOLD_NATURAL</t>
  </si>
  <si>
    <t>32F3S3GC4J-NATURAL_BLACK-OS</t>
  </si>
  <si>
    <t>32F3S3GC4</t>
  </si>
  <si>
    <t>32H3G8EC7L-FRENCH BLUE-OS</t>
  </si>
  <si>
    <t>32H3G8EC7L</t>
  </si>
  <si>
    <t>FRENCH BLUE</t>
  </si>
  <si>
    <t>32H3GJ6W4O-PALE GOLD-OS</t>
  </si>
  <si>
    <t>32H3GJ6W4O</t>
  </si>
  <si>
    <t>DBLZP WRISTLET</t>
  </si>
  <si>
    <t>AMAZON GREEN</t>
  </si>
  <si>
    <t>32S2G7NC0U-PALE GOLD-OS</t>
  </si>
  <si>
    <t>32S2G7NC0U</t>
  </si>
  <si>
    <t>SM CNV CLUTCH XBODY</t>
  </si>
  <si>
    <t>32S3GJ6W4I-PALE GOLD_NATURAL-OS</t>
  </si>
  <si>
    <t>32S3GJ6W4I</t>
  </si>
  <si>
    <t>32S3GJ6W4J-NATURAL_LUGGAGE-OS</t>
  </si>
  <si>
    <t>32S3GJ6W4J</t>
  </si>
  <si>
    <t>32S3SJ6W4J-NATURAL_BLACK-OS</t>
  </si>
  <si>
    <t>32S3SJ6W4J</t>
  </si>
  <si>
    <t>32S4G7PC8J-BLACK_WHITE-OS</t>
  </si>
  <si>
    <t>32S4G7PC8J</t>
  </si>
  <si>
    <t>32S4S8EW6C-DENIM-OS</t>
  </si>
  <si>
    <t>32S4S8EW6C</t>
  </si>
  <si>
    <t>DENIM</t>
  </si>
  <si>
    <t>34F2G7PD8B-BRN_ACORN-OS</t>
  </si>
  <si>
    <t>34F2G7PD8B</t>
  </si>
  <si>
    <t>MD FLAP TRIFOLD</t>
  </si>
  <si>
    <t>34F3G8ED7L-BR TERRACTTA-OS</t>
  </si>
  <si>
    <t>34F3G8ED7L</t>
  </si>
  <si>
    <t>LG ZIP CARD CASE</t>
  </si>
  <si>
    <t>BR TERRACTTA</t>
  </si>
  <si>
    <t>34H3G8ED1L-CAMELIA ROSE-OS</t>
  </si>
  <si>
    <t>34H3G8ED1L</t>
  </si>
  <si>
    <t>SM ZIP CARD CASE</t>
  </si>
  <si>
    <t>34H3G8ED7L-BROWN_LUGGAGE-OS</t>
  </si>
  <si>
    <t>34H3G8ED7</t>
  </si>
  <si>
    <t>LG 3IN1 TRAVEL WALLET</t>
  </si>
  <si>
    <t>BROWN_LUGGAGE</t>
  </si>
  <si>
    <t>MD DBL POCKET</t>
  </si>
  <si>
    <t>35H3STVT6B-NAVY-OS</t>
  </si>
  <si>
    <t>35H3STVT6</t>
  </si>
  <si>
    <t>L</t>
  </si>
  <si>
    <t>558444-L</t>
  </si>
  <si>
    <t>REVERSIBLE ROLLER BUCKLE BELT</t>
  </si>
  <si>
    <t>558444-M</t>
  </si>
  <si>
    <t>M</t>
  </si>
  <si>
    <t>558444-VANILLA_LT CREAM-S</t>
  </si>
  <si>
    <t>VANILLA_LT CREAM</t>
  </si>
  <si>
    <t>S</t>
  </si>
  <si>
    <t>XL</t>
  </si>
  <si>
    <t>558929-AMAZON GREEN-L</t>
  </si>
  <si>
    <t>25MM EMBOSSED CROC BELT</t>
  </si>
  <si>
    <t>558929-AMAZON GREEN-M</t>
  </si>
  <si>
    <t>558929-AMAZON GREEN-S</t>
  </si>
  <si>
    <t>558929-AMAZON GREEN-XL</t>
  </si>
  <si>
    <t>558929-BR TERRACTTA-L</t>
  </si>
  <si>
    <t>558929-BR TERRACTTA-M</t>
  </si>
  <si>
    <t>558929-BR TERRACTTA-S</t>
  </si>
  <si>
    <t>25MM REVERSIBLE METALLIC BELT</t>
  </si>
  <si>
    <t>GOLD</t>
  </si>
  <si>
    <t>558992-GOLD-S</t>
  </si>
  <si>
    <t>GUNMETAL</t>
  </si>
  <si>
    <t>558992-GUNMETAL-M</t>
  </si>
  <si>
    <t>558992-SILVER-L</t>
  </si>
  <si>
    <t>558992-SILVER-M</t>
  </si>
  <si>
    <t>558992-SILVER-S</t>
  </si>
  <si>
    <t>559129T-GOLD-L/XL</t>
  </si>
  <si>
    <t>559129T</t>
  </si>
  <si>
    <t>MINI HAMIL CHAIN BELT</t>
  </si>
  <si>
    <t>L/XL</t>
  </si>
  <si>
    <t>559129T-GOLD-S/M</t>
  </si>
  <si>
    <t>S/M</t>
  </si>
  <si>
    <t>IT</t>
  </si>
  <si>
    <t>CH</t>
  </si>
  <si>
    <t>W</t>
  </si>
  <si>
    <t>Ordine</t>
  </si>
  <si>
    <t>Tot Ordine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</si>
</sst>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.00\ [$€-1]"/>
  </numFmts>
  <fonts count="9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0"/>
      <color rgb="FF000000"/>
      <name val="Arial"/>
      <family val="2"/>
    </font>
    <font>
      <b/>
      <sz val="11"/>
      <color theme="1"/>
      <name val="Aptos Narrow"/>
      <family val="2"/>
      <scheme val="minor"/>
    </font>
    <font>
      <sz val="12"/>
      <color theme="1"/>
      <name val="Calibri"/>
      <family val="2"/>
    </font>
    <font>
      <sz val="12"/>
      <color rgb="FF363636"/>
      <name val="CalibrI"/>
      <family val="2"/>
    </font>
    <font>
      <sz val="12"/>
      <color rgb="FF000000"/>
      <name val="Calibri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4" fontId="1" fillId="0" borderId="0" xfId="1" applyFont="1" applyAlignment="1">
      <alignment horizontal="center" vertical="center"/>
    </xf>
    <xf numFmtId="1" fontId="0" fillId="0" borderId="0" xfId="0" applyNumberFormat="1"/>
    <xf numFmtId="0" fontId="5" fillId="0" borderId="1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44" fontId="5" fillId="0" borderId="1" xfId="1" applyFont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1" fontId="5" fillId="3" borderId="1" xfId="0" applyNumberFormat="1" applyFont="1" applyFill="1" applyBorder="1" applyAlignment="1" applyProtection="1">
      <alignment horizontal="center" vertical="center"/>
      <protection locked="0"/>
    </xf>
    <xf numFmtId="44" fontId="5" fillId="3" borderId="1" xfId="1" applyFont="1" applyFill="1" applyBorder="1" applyAlignment="1">
      <alignment horizontal="center" vertical="center"/>
    </xf>
    <xf numFmtId="44" fontId="5" fillId="0" borderId="1" xfId="0" applyNumberFormat="1" applyFont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/>
    </xf>
    <xf numFmtId="44" fontId="6" fillId="4" borderId="1" xfId="1" applyFont="1" applyFill="1" applyBorder="1" applyAlignment="1">
      <alignment horizontal="center" vertical="center"/>
    </xf>
    <xf numFmtId="1" fontId="5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1" fontId="7" fillId="5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1" fontId="7" fillId="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44" fontId="4" fillId="2" borderId="1" xfId="1" applyFont="1" applyFill="1" applyBorder="1" applyAlignment="1">
      <alignment horizontal="center" vertical="center"/>
    </xf>
    <xf numFmtId="44" fontId="5" fillId="0" borderId="1" xfId="1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top"/>
    </xf>
    <xf numFmtId="0" fontId="3" fillId="5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0" fontId="3" fillId="5" borderId="1" xfId="0" applyFont="1" applyFill="1" applyBorder="1" applyAlignment="1">
      <alignment horizontal="left" vertical="top"/>
    </xf>
    <xf numFmtId="1" fontId="3" fillId="3" borderId="1" xfId="0" applyNumberFormat="1" applyFont="1" applyFill="1" applyBorder="1" applyAlignment="1">
      <alignment horizontal="center" vertical="center"/>
    </xf>
    <xf numFmtId="44" fontId="0" fillId="3" borderId="1" xfId="1" applyFont="1" applyFill="1" applyBorder="1" applyAlignment="1">
      <alignment horizontal="center" vertical="center"/>
    </xf>
    <xf numFmtId="0" fontId="0" fillId="0" borderId="1" xfId="0" applyBorder="1"/>
    <xf numFmtId="1" fontId="3" fillId="5" borderId="1" xfId="0" applyNumberFormat="1" applyFont="1" applyFill="1" applyBorder="1" applyAlignment="1">
      <alignment horizontal="center" vertical="center"/>
    </xf>
    <xf numFmtId="1" fontId="0" fillId="0" borderId="1" xfId="1" applyNumberFormat="1" applyFont="1" applyBorder="1" applyAlignment="1">
      <alignment horizontal="center" vertical="center"/>
    </xf>
    <xf numFmtId="44" fontId="0" fillId="0" borderId="1" xfId="1" applyFon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3" borderId="0" xfId="0" applyFont="1" applyFill="1" applyAlignment="1" applyProtection="1">
      <alignment horizontal="center" vertical="center"/>
      <protection locked="0"/>
    </xf>
    <xf numFmtId="164" fontId="2" fillId="2" borderId="1" xfId="0" applyNumberFormat="1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top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232103</xdr:colOff>
      <xdr:row>52</xdr:row>
      <xdr:rowOff>177800</xdr:rowOff>
    </xdr:from>
    <xdr:to>
      <xdr:col>0</xdr:col>
      <xdr:colOff>1146503</xdr:colOff>
      <xdr:row>52</xdr:row>
      <xdr:rowOff>939800</xdr:rowOff>
    </xdr:to>
    <xdr:pic>
      <xdr:nvPicPr>
        <xdr:cNvPr id="9" name="Immagine 8" descr="Stivale Zelda in similpelle scamosciata e sherpa | Michael Kors">
          <a:extLst>
            <a:ext uri="{FF2B5EF4-FFF2-40B4-BE49-F238E27FC236}">
              <a16:creationId xmlns:a16="http://schemas.microsoft.com/office/drawing/2014/main" xmlns="" id="{7867B5E5-D3C1-FB8A-319A-35D6D40F3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103" y="130683000"/>
          <a:ext cx="914400" cy="762000"/>
        </a:xfrm>
        <a:prstGeom prst="rect">
          <a:avLst/>
        </a:prstGeom>
      </xdr:spPr>
    </xdr:pic>
    <xdr:clientData/>
  </xdr:twoCellAnchor>
  <xdr:twoCellAnchor>
    <xdr:from>
      <xdr:col>0</xdr:col>
      <xdr:colOff>244803</xdr:colOff>
      <xdr:row>51</xdr:row>
      <xdr:rowOff>139700</xdr:rowOff>
    </xdr:from>
    <xdr:to>
      <xdr:col>0</xdr:col>
      <xdr:colOff>1133803</xdr:colOff>
      <xdr:row>51</xdr:row>
      <xdr:rowOff>1003300</xdr:rowOff>
    </xdr:to>
    <xdr:pic>
      <xdr:nvPicPr>
        <xdr:cNvPr id="10" name="Immagine 9" descr="MICHAEL Michael Kors Scarpe Zelda Bootie 40F2ZMFE5D Nero | Modivo.it">
          <a:extLst>
            <a:ext uri="{FF2B5EF4-FFF2-40B4-BE49-F238E27FC236}">
              <a16:creationId xmlns:a16="http://schemas.microsoft.com/office/drawing/2014/main" xmlns="" id="{E97F6531-50F6-B657-71C5-F82E38F1A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803" y="129501900"/>
          <a:ext cx="889000" cy="863600"/>
        </a:xfrm>
        <a:prstGeom prst="rect">
          <a:avLst/>
        </a:prstGeom>
      </xdr:spPr>
    </xdr:pic>
    <xdr:clientData/>
  </xdr:twoCellAnchor>
  <xdr:twoCellAnchor>
    <xdr:from>
      <xdr:col>0</xdr:col>
      <xdr:colOff>206703</xdr:colOff>
      <xdr:row>50</xdr:row>
      <xdr:rowOff>76200</xdr:rowOff>
    </xdr:from>
    <xdr:to>
      <xdr:col>0</xdr:col>
      <xdr:colOff>1171903</xdr:colOff>
      <xdr:row>50</xdr:row>
      <xdr:rowOff>1003300</xdr:rowOff>
    </xdr:to>
    <xdr:pic>
      <xdr:nvPicPr>
        <xdr:cNvPr id="11" name="Immagine 10" descr="Michael Kors All-Over Graphic Printed Bi-Fold Wallet – Cettire">
          <a:extLst>
            <a:ext uri="{FF2B5EF4-FFF2-40B4-BE49-F238E27FC236}">
              <a16:creationId xmlns:a16="http://schemas.microsoft.com/office/drawing/2014/main" xmlns="" id="{A4DFC86A-4E37-07B3-A8B3-CDB750741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703" y="128295400"/>
          <a:ext cx="965200" cy="927100"/>
        </a:xfrm>
        <a:prstGeom prst="rect">
          <a:avLst/>
        </a:prstGeom>
      </xdr:spPr>
    </xdr:pic>
    <xdr:clientData/>
  </xdr:twoCellAnchor>
  <xdr:twoCellAnchor>
    <xdr:from>
      <xdr:col>0</xdr:col>
      <xdr:colOff>130503</xdr:colOff>
      <xdr:row>39</xdr:row>
      <xdr:rowOff>114300</xdr:rowOff>
    </xdr:from>
    <xdr:to>
      <xdr:col>0</xdr:col>
      <xdr:colOff>1248103</xdr:colOff>
      <xdr:row>39</xdr:row>
      <xdr:rowOff>723900</xdr:rowOff>
    </xdr:to>
    <xdr:pic>
      <xdr:nvPicPr>
        <xdr:cNvPr id="18" name="Immagine 17" descr="Michael Kors Portafoglio Jet Set Charm 34H1GT9E8B Donna, Rosa Palo-Marrone,  Taglia unica : Amazon.it: Moda">
          <a:extLst>
            <a:ext uri="{FF2B5EF4-FFF2-40B4-BE49-F238E27FC236}">
              <a16:creationId xmlns:a16="http://schemas.microsoft.com/office/drawing/2014/main" xmlns="" id="{2B918089-ED35-C832-7C72-12B9CA00E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0503" y="118046500"/>
          <a:ext cx="1117600" cy="609600"/>
        </a:xfrm>
        <a:prstGeom prst="rect">
          <a:avLst/>
        </a:prstGeom>
      </xdr:spPr>
    </xdr:pic>
    <xdr:clientData/>
  </xdr:twoCellAnchor>
  <xdr:twoCellAnchor>
    <xdr:from>
      <xdr:col>0</xdr:col>
      <xdr:colOff>448003</xdr:colOff>
      <xdr:row>27</xdr:row>
      <xdr:rowOff>50800</xdr:rowOff>
    </xdr:from>
    <xdr:to>
      <xdr:col>0</xdr:col>
      <xdr:colOff>930603</xdr:colOff>
      <xdr:row>27</xdr:row>
      <xdr:rowOff>1104900</xdr:rowOff>
    </xdr:to>
    <xdr:pic>
      <xdr:nvPicPr>
        <xdr:cNvPr id="21" name="Immagine 20" descr="Leather Bag Charm">
          <a:extLst>
            <a:ext uri="{FF2B5EF4-FFF2-40B4-BE49-F238E27FC236}">
              <a16:creationId xmlns:a16="http://schemas.microsoft.com/office/drawing/2014/main" xmlns="" id="{8A6D79A3-D94D-0CA8-1227-864150B0C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8003" y="114554000"/>
          <a:ext cx="482600" cy="1054100"/>
        </a:xfrm>
        <a:prstGeom prst="rect">
          <a:avLst/>
        </a:prstGeom>
      </xdr:spPr>
    </xdr:pic>
    <xdr:clientData/>
  </xdr:twoCellAnchor>
  <xdr:twoCellAnchor>
    <xdr:from>
      <xdr:col>0</xdr:col>
      <xdr:colOff>282903</xdr:colOff>
      <xdr:row>46</xdr:row>
      <xdr:rowOff>76200</xdr:rowOff>
    </xdr:from>
    <xdr:to>
      <xdr:col>0</xdr:col>
      <xdr:colOff>1095703</xdr:colOff>
      <xdr:row>46</xdr:row>
      <xdr:rowOff>1054100</xdr:rowOff>
    </xdr:to>
    <xdr:pic>
      <xdr:nvPicPr>
        <xdr:cNvPr id="24" name="Immagine 23" descr="Leida Large Tote Bag | Michael Kors">
          <a:extLst>
            <a:ext uri="{FF2B5EF4-FFF2-40B4-BE49-F238E27FC236}">
              <a16:creationId xmlns:a16="http://schemas.microsoft.com/office/drawing/2014/main" xmlns="" id="{58778BAF-1B1E-8B5D-BA19-DBC6D45B2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2903" y="111150400"/>
          <a:ext cx="812800" cy="977900"/>
        </a:xfrm>
        <a:prstGeom prst="rect">
          <a:avLst/>
        </a:prstGeom>
      </xdr:spPr>
    </xdr:pic>
    <xdr:clientData/>
  </xdr:twoCellAnchor>
  <xdr:twoCellAnchor>
    <xdr:from>
      <xdr:col>0</xdr:col>
      <xdr:colOff>67003</xdr:colOff>
      <xdr:row>48</xdr:row>
      <xdr:rowOff>88900</xdr:rowOff>
    </xdr:from>
    <xdr:to>
      <xdr:col>0</xdr:col>
      <xdr:colOff>1311603</xdr:colOff>
      <xdr:row>48</xdr:row>
      <xdr:rowOff>1066800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D713B604-3840-0523-0ABB-FB003102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003" y="110020100"/>
          <a:ext cx="1244600" cy="977900"/>
        </a:xfrm>
        <a:prstGeom prst="rect">
          <a:avLst/>
        </a:prstGeom>
      </xdr:spPr>
    </xdr:pic>
    <xdr:clientData/>
  </xdr:twoCellAnchor>
  <xdr:twoCellAnchor>
    <xdr:from>
      <xdr:col>0</xdr:col>
      <xdr:colOff>295603</xdr:colOff>
      <xdr:row>47</xdr:row>
      <xdr:rowOff>101600</xdr:rowOff>
    </xdr:from>
    <xdr:to>
      <xdr:col>0</xdr:col>
      <xdr:colOff>1083003</xdr:colOff>
      <xdr:row>47</xdr:row>
      <xdr:rowOff>1003300</xdr:rowOff>
    </xdr:to>
    <xdr:pic>
      <xdr:nvPicPr>
        <xdr:cNvPr id="26" name="Immagine 25" descr="Michael Kors 35T0GWXS3L-cipria, Sling Bag da Donna, Powder Blush, Taglia  Unica : Amazon.it: Moda">
          <a:extLst>
            <a:ext uri="{FF2B5EF4-FFF2-40B4-BE49-F238E27FC236}">
              <a16:creationId xmlns:a16="http://schemas.microsoft.com/office/drawing/2014/main" xmlns="" id="{C2C7AD7C-BB0D-D5D1-BD6F-C043C1C21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5603" y="108889800"/>
          <a:ext cx="787400" cy="901700"/>
        </a:xfrm>
        <a:prstGeom prst="rect">
          <a:avLst/>
        </a:prstGeom>
      </xdr:spPr>
    </xdr:pic>
    <xdr:clientData/>
  </xdr:twoCellAnchor>
  <xdr:twoCellAnchor>
    <xdr:from>
      <xdr:col>0</xdr:col>
      <xdr:colOff>244803</xdr:colOff>
      <xdr:row>14</xdr:row>
      <xdr:rowOff>152400</xdr:rowOff>
    </xdr:from>
    <xdr:to>
      <xdr:col>0</xdr:col>
      <xdr:colOff>1133803</xdr:colOff>
      <xdr:row>14</xdr:row>
      <xdr:rowOff>952500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551FB7B1-D86B-18D3-462D-1BA6F5BC6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4803" y="105511600"/>
          <a:ext cx="889000" cy="800100"/>
        </a:xfrm>
        <a:prstGeom prst="rect">
          <a:avLst/>
        </a:prstGeom>
      </xdr:spPr>
    </xdr:pic>
    <xdr:clientData/>
  </xdr:twoCellAnchor>
  <xdr:twoCellAnchor>
    <xdr:from>
      <xdr:col>0</xdr:col>
      <xdr:colOff>282903</xdr:colOff>
      <xdr:row>13</xdr:row>
      <xdr:rowOff>152400</xdr:rowOff>
    </xdr:from>
    <xdr:to>
      <xdr:col>0</xdr:col>
      <xdr:colOff>1095703</xdr:colOff>
      <xdr:row>13</xdr:row>
      <xdr:rowOff>939800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D1AC2346-1C19-5B85-8F65-2481DC322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2903" y="104368600"/>
          <a:ext cx="812800" cy="787400"/>
        </a:xfrm>
        <a:prstGeom prst="rect">
          <a:avLst/>
        </a:prstGeom>
      </xdr:spPr>
    </xdr:pic>
    <xdr:clientData/>
  </xdr:twoCellAnchor>
  <xdr:twoCellAnchor>
    <xdr:from>
      <xdr:col>0</xdr:col>
      <xdr:colOff>38201</xdr:colOff>
      <xdr:row>49</xdr:row>
      <xdr:rowOff>127000</xdr:rowOff>
    </xdr:from>
    <xdr:to>
      <xdr:col>0</xdr:col>
      <xdr:colOff>1340405</xdr:colOff>
      <xdr:row>49</xdr:row>
      <xdr:rowOff>965200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59ABE6AB-6AF8-B22B-A10C-51A042167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201" y="103200200"/>
          <a:ext cx="1302204" cy="838200"/>
        </a:xfrm>
        <a:prstGeom prst="rect">
          <a:avLst/>
        </a:prstGeom>
      </xdr:spPr>
    </xdr:pic>
    <xdr:clientData/>
  </xdr:twoCellAnchor>
  <xdr:twoCellAnchor>
    <xdr:from>
      <xdr:col>0</xdr:col>
      <xdr:colOff>98753</xdr:colOff>
      <xdr:row>2</xdr:row>
      <xdr:rowOff>177800</xdr:rowOff>
    </xdr:from>
    <xdr:to>
      <xdr:col>0</xdr:col>
      <xdr:colOff>1279853</xdr:colOff>
      <xdr:row>2</xdr:row>
      <xdr:rowOff>975043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9F1F40D2-2519-40CB-0B0D-DB0FEF2E4E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7262" t="26190" r="11309" b="25595"/>
        <a:stretch/>
      </xdr:blipFill>
      <xdr:spPr>
        <a:xfrm>
          <a:off x="98753" y="6096000"/>
          <a:ext cx="1181100" cy="797243"/>
        </a:xfrm>
        <a:prstGeom prst="rect">
          <a:avLst/>
        </a:prstGeom>
      </xdr:spPr>
    </xdr:pic>
    <xdr:clientData/>
  </xdr:twoCellAnchor>
  <xdr:twoCellAnchor>
    <xdr:from>
      <xdr:col>0</xdr:col>
      <xdr:colOff>69207</xdr:colOff>
      <xdr:row>3</xdr:row>
      <xdr:rowOff>152400</xdr:rowOff>
    </xdr:from>
    <xdr:to>
      <xdr:col>0</xdr:col>
      <xdr:colOff>1309400</xdr:colOff>
      <xdr:row>3</xdr:row>
      <xdr:rowOff>990600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490A8906-17A7-0C34-BBD7-D7A8E4604F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49744"/>
        <a:stretch/>
      </xdr:blipFill>
      <xdr:spPr>
        <a:xfrm>
          <a:off x="69207" y="7213600"/>
          <a:ext cx="1240193" cy="838200"/>
        </a:xfrm>
        <a:prstGeom prst="rect">
          <a:avLst/>
        </a:prstGeom>
      </xdr:spPr>
    </xdr:pic>
    <xdr:clientData/>
  </xdr:twoCellAnchor>
  <xdr:twoCellAnchor>
    <xdr:from>
      <xdr:col>0</xdr:col>
      <xdr:colOff>221520</xdr:colOff>
      <xdr:row>5</xdr:row>
      <xdr:rowOff>76200</xdr:rowOff>
    </xdr:from>
    <xdr:to>
      <xdr:col>0</xdr:col>
      <xdr:colOff>1157087</xdr:colOff>
      <xdr:row>5</xdr:row>
      <xdr:rowOff>1104900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D2266FE3-A593-EA1C-6336-C2B76D0EE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1520" y="10566400"/>
          <a:ext cx="935567" cy="1028700"/>
        </a:xfrm>
        <a:prstGeom prst="rect">
          <a:avLst/>
        </a:prstGeom>
      </xdr:spPr>
    </xdr:pic>
    <xdr:clientData/>
  </xdr:twoCellAnchor>
  <xdr:twoCellAnchor>
    <xdr:from>
      <xdr:col>0</xdr:col>
      <xdr:colOff>284881</xdr:colOff>
      <xdr:row>15</xdr:row>
      <xdr:rowOff>114300</xdr:rowOff>
    </xdr:from>
    <xdr:to>
      <xdr:col>0</xdr:col>
      <xdr:colOff>1093725</xdr:colOff>
      <xdr:row>15</xdr:row>
      <xdr:rowOff>1054100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73FBDBE1-DE6B-C0C5-3293-031B524B1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25909" r="26364"/>
        <a:stretch/>
      </xdr:blipFill>
      <xdr:spPr>
        <a:xfrm>
          <a:off x="284881" y="17462500"/>
          <a:ext cx="808844" cy="939800"/>
        </a:xfrm>
        <a:prstGeom prst="rect">
          <a:avLst/>
        </a:prstGeom>
      </xdr:spPr>
    </xdr:pic>
    <xdr:clientData/>
  </xdr:twoCellAnchor>
  <xdr:twoCellAnchor>
    <xdr:from>
      <xdr:col>0</xdr:col>
      <xdr:colOff>263853</xdr:colOff>
      <xdr:row>16</xdr:row>
      <xdr:rowOff>101600</xdr:rowOff>
    </xdr:from>
    <xdr:to>
      <xdr:col>0</xdr:col>
      <xdr:colOff>1114753</xdr:colOff>
      <xdr:row>16</xdr:row>
      <xdr:rowOff>975497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50A93C02-70FA-7912-6FCE-7A7DFD08A0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2667" t="34042" r="13333" b="5319"/>
        <a:stretch/>
      </xdr:blipFill>
      <xdr:spPr>
        <a:xfrm>
          <a:off x="263853" y="18592800"/>
          <a:ext cx="850900" cy="873897"/>
        </a:xfrm>
        <a:prstGeom prst="rect">
          <a:avLst/>
        </a:prstGeom>
      </xdr:spPr>
    </xdr:pic>
    <xdr:clientData/>
  </xdr:twoCellAnchor>
  <xdr:twoCellAnchor>
    <xdr:from>
      <xdr:col>0</xdr:col>
      <xdr:colOff>183489</xdr:colOff>
      <xdr:row>28</xdr:row>
      <xdr:rowOff>114300</xdr:rowOff>
    </xdr:from>
    <xdr:to>
      <xdr:col>0</xdr:col>
      <xdr:colOff>1195117</xdr:colOff>
      <xdr:row>28</xdr:row>
      <xdr:rowOff>1092200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BD9326A8-8104-E2C0-5CD6-76F8037454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13094" t="28572" r="19643" b="-1191"/>
        <a:stretch/>
      </xdr:blipFill>
      <xdr:spPr>
        <a:xfrm>
          <a:off x="183489" y="51752500"/>
          <a:ext cx="1011628" cy="977900"/>
        </a:xfrm>
        <a:prstGeom prst="rect">
          <a:avLst/>
        </a:prstGeom>
      </xdr:spPr>
    </xdr:pic>
    <xdr:clientData/>
  </xdr:twoCellAnchor>
  <xdr:twoCellAnchor>
    <xdr:from>
      <xdr:col>0</xdr:col>
      <xdr:colOff>183489</xdr:colOff>
      <xdr:row>29</xdr:row>
      <xdr:rowOff>114300</xdr:rowOff>
    </xdr:from>
    <xdr:to>
      <xdr:col>0</xdr:col>
      <xdr:colOff>1195117</xdr:colOff>
      <xdr:row>29</xdr:row>
      <xdr:rowOff>1092200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6605DB3A-12CF-644D-960E-72CAFFE6DB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13094" t="28572" r="19643" b="-1191"/>
        <a:stretch/>
      </xdr:blipFill>
      <xdr:spPr>
        <a:xfrm>
          <a:off x="183489" y="52895500"/>
          <a:ext cx="1011628" cy="977900"/>
        </a:xfrm>
        <a:prstGeom prst="rect">
          <a:avLst/>
        </a:prstGeom>
      </xdr:spPr>
    </xdr:pic>
    <xdr:clientData/>
  </xdr:twoCellAnchor>
  <xdr:twoCellAnchor>
    <xdr:from>
      <xdr:col>0</xdr:col>
      <xdr:colOff>295603</xdr:colOff>
      <xdr:row>35</xdr:row>
      <xdr:rowOff>76201</xdr:rowOff>
    </xdr:from>
    <xdr:to>
      <xdr:col>0</xdr:col>
      <xdr:colOff>1083003</xdr:colOff>
      <xdr:row>35</xdr:row>
      <xdr:rowOff>1079501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448632B6-6D1B-EE1E-9D02-3A503D7CC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95603" y="67716401"/>
          <a:ext cx="787400" cy="1003300"/>
        </a:xfrm>
        <a:prstGeom prst="rect">
          <a:avLst/>
        </a:prstGeom>
      </xdr:spPr>
    </xdr:pic>
    <xdr:clientData/>
  </xdr:twoCellAnchor>
  <xdr:twoCellAnchor>
    <xdr:from>
      <xdr:col>0</xdr:col>
      <xdr:colOff>183645</xdr:colOff>
      <xdr:row>4</xdr:row>
      <xdr:rowOff>177800</xdr:rowOff>
    </xdr:from>
    <xdr:to>
      <xdr:col>0</xdr:col>
      <xdr:colOff>1194961</xdr:colOff>
      <xdr:row>4</xdr:row>
      <xdr:rowOff>1028700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E4B11C0B-E646-224D-8252-C3859C3B57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t="37436"/>
        <a:stretch/>
      </xdr:blipFill>
      <xdr:spPr>
        <a:xfrm>
          <a:off x="183645" y="74676000"/>
          <a:ext cx="1011316" cy="850900"/>
        </a:xfrm>
        <a:prstGeom prst="rect">
          <a:avLst/>
        </a:prstGeom>
      </xdr:spPr>
    </xdr:pic>
    <xdr:clientData/>
  </xdr:twoCellAnchor>
  <xdr:twoCellAnchor>
    <xdr:from>
      <xdr:col>0</xdr:col>
      <xdr:colOff>187653</xdr:colOff>
      <xdr:row>10</xdr:row>
      <xdr:rowOff>127000</xdr:rowOff>
    </xdr:from>
    <xdr:to>
      <xdr:col>0</xdr:col>
      <xdr:colOff>1190953</xdr:colOff>
      <xdr:row>10</xdr:row>
      <xdr:rowOff>1061107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AC1058B7-4B7E-C895-B1B3-4A1C924CCF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t="30769"/>
        <a:stretch/>
      </xdr:blipFill>
      <xdr:spPr>
        <a:xfrm>
          <a:off x="187653" y="75768200"/>
          <a:ext cx="1003300" cy="934107"/>
        </a:xfrm>
        <a:prstGeom prst="rect">
          <a:avLst/>
        </a:prstGeom>
      </xdr:spPr>
    </xdr:pic>
    <xdr:clientData/>
  </xdr:twoCellAnchor>
  <xdr:twoCellAnchor>
    <xdr:from>
      <xdr:col>0</xdr:col>
      <xdr:colOff>186482</xdr:colOff>
      <xdr:row>11</xdr:row>
      <xdr:rowOff>88900</xdr:rowOff>
    </xdr:from>
    <xdr:to>
      <xdr:col>0</xdr:col>
      <xdr:colOff>1192124</xdr:colOff>
      <xdr:row>11</xdr:row>
      <xdr:rowOff>1066800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A1C946E3-B8AB-1471-BBC0-A52FEB41B0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t="27692"/>
        <a:stretch/>
      </xdr:blipFill>
      <xdr:spPr>
        <a:xfrm>
          <a:off x="186482" y="76873100"/>
          <a:ext cx="1005642" cy="977900"/>
        </a:xfrm>
        <a:prstGeom prst="rect">
          <a:avLst/>
        </a:prstGeom>
      </xdr:spPr>
    </xdr:pic>
    <xdr:clientData/>
  </xdr:twoCellAnchor>
  <xdr:twoCellAnchor>
    <xdr:from>
      <xdr:col>0</xdr:col>
      <xdr:colOff>130503</xdr:colOff>
      <xdr:row>18</xdr:row>
      <xdr:rowOff>114300</xdr:rowOff>
    </xdr:from>
    <xdr:to>
      <xdr:col>0</xdr:col>
      <xdr:colOff>1248103</xdr:colOff>
      <xdr:row>18</xdr:row>
      <xdr:rowOff>1039210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xmlns="" id="{1485386C-4E22-28C6-D13D-AFBCF459A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t="38462"/>
        <a:stretch/>
      </xdr:blipFill>
      <xdr:spPr>
        <a:xfrm>
          <a:off x="130503" y="81470500"/>
          <a:ext cx="1117600" cy="924910"/>
        </a:xfrm>
        <a:prstGeom prst="rect">
          <a:avLst/>
        </a:prstGeom>
      </xdr:spPr>
    </xdr:pic>
    <xdr:clientData/>
  </xdr:twoCellAnchor>
  <xdr:twoCellAnchor>
    <xdr:from>
      <xdr:col>0</xdr:col>
      <xdr:colOff>130503</xdr:colOff>
      <xdr:row>19</xdr:row>
      <xdr:rowOff>114300</xdr:rowOff>
    </xdr:from>
    <xdr:to>
      <xdr:col>0</xdr:col>
      <xdr:colOff>1248103</xdr:colOff>
      <xdr:row>19</xdr:row>
      <xdr:rowOff>1039210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344B4E98-C248-6848-88AE-3C5F275E2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t="38462"/>
        <a:stretch/>
      </xdr:blipFill>
      <xdr:spPr>
        <a:xfrm>
          <a:off x="130503" y="82613500"/>
          <a:ext cx="1117600" cy="924910"/>
        </a:xfrm>
        <a:prstGeom prst="rect">
          <a:avLst/>
        </a:prstGeom>
      </xdr:spPr>
    </xdr:pic>
    <xdr:clientData/>
  </xdr:twoCellAnchor>
  <xdr:twoCellAnchor>
    <xdr:from>
      <xdr:col>0</xdr:col>
      <xdr:colOff>250558</xdr:colOff>
      <xdr:row>21</xdr:row>
      <xdr:rowOff>139700</xdr:rowOff>
    </xdr:from>
    <xdr:to>
      <xdr:col>0</xdr:col>
      <xdr:colOff>1128049</xdr:colOff>
      <xdr:row>21</xdr:row>
      <xdr:rowOff>990600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9AC6F726-0A8D-330D-BFF9-73D1B93B5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0558" y="84924900"/>
          <a:ext cx="877491" cy="850900"/>
        </a:xfrm>
        <a:prstGeom prst="rect">
          <a:avLst/>
        </a:prstGeom>
      </xdr:spPr>
    </xdr:pic>
    <xdr:clientData/>
  </xdr:twoCellAnchor>
  <xdr:twoCellAnchor>
    <xdr:from>
      <xdr:col>0</xdr:col>
      <xdr:colOff>250558</xdr:colOff>
      <xdr:row>20</xdr:row>
      <xdr:rowOff>139700</xdr:rowOff>
    </xdr:from>
    <xdr:to>
      <xdr:col>0</xdr:col>
      <xdr:colOff>1128049</xdr:colOff>
      <xdr:row>20</xdr:row>
      <xdr:rowOff>990600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FB45428A-85D7-1647-8139-99FBEDD6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0558" y="83781900"/>
          <a:ext cx="877491" cy="850900"/>
        </a:xfrm>
        <a:prstGeom prst="rect">
          <a:avLst/>
        </a:prstGeom>
      </xdr:spPr>
    </xdr:pic>
    <xdr:clientData/>
  </xdr:twoCellAnchor>
  <xdr:twoCellAnchor>
    <xdr:from>
      <xdr:col>0</xdr:col>
      <xdr:colOff>321003</xdr:colOff>
      <xdr:row>9</xdr:row>
      <xdr:rowOff>127000</xdr:rowOff>
    </xdr:from>
    <xdr:to>
      <xdr:col>0</xdr:col>
      <xdr:colOff>1057603</xdr:colOff>
      <xdr:row>9</xdr:row>
      <xdr:rowOff>1050205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85878CB8-6489-2CF9-FC4F-F3C9BE4FB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21003" y="90627200"/>
          <a:ext cx="736600" cy="923205"/>
        </a:xfrm>
        <a:prstGeom prst="rect">
          <a:avLst/>
        </a:prstGeom>
      </xdr:spPr>
    </xdr:pic>
    <xdr:clientData/>
  </xdr:twoCellAnchor>
  <xdr:twoCellAnchor>
    <xdr:from>
      <xdr:col>0</xdr:col>
      <xdr:colOff>321003</xdr:colOff>
      <xdr:row>8</xdr:row>
      <xdr:rowOff>127000</xdr:rowOff>
    </xdr:from>
    <xdr:to>
      <xdr:col>0</xdr:col>
      <xdr:colOff>1057603</xdr:colOff>
      <xdr:row>8</xdr:row>
      <xdr:rowOff>1050205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F92F2932-6B7E-6141-B6B3-E2F502251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21003" y="89484200"/>
          <a:ext cx="736600" cy="923205"/>
        </a:xfrm>
        <a:prstGeom prst="rect">
          <a:avLst/>
        </a:prstGeom>
      </xdr:spPr>
    </xdr:pic>
    <xdr:clientData/>
  </xdr:twoCellAnchor>
  <xdr:twoCellAnchor>
    <xdr:from>
      <xdr:col>0</xdr:col>
      <xdr:colOff>304786</xdr:colOff>
      <xdr:row>12</xdr:row>
      <xdr:rowOff>50800</xdr:rowOff>
    </xdr:from>
    <xdr:to>
      <xdr:col>0</xdr:col>
      <xdr:colOff>1073820</xdr:colOff>
      <xdr:row>12</xdr:row>
      <xdr:rowOff>1092200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F8F2E267-01ED-1A5B-C938-9422F9F5F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04786" y="93980000"/>
          <a:ext cx="769034" cy="10414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43</xdr:row>
      <xdr:rowOff>88900</xdr:rowOff>
    </xdr:from>
    <xdr:to>
      <xdr:col>0</xdr:col>
      <xdr:colOff>1143000</xdr:colOff>
      <xdr:row>43</xdr:row>
      <xdr:rowOff>1054100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A15CB4D5-4B84-C74A-B858-0B108F6C0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7800" y="28740100"/>
          <a:ext cx="965200" cy="965200"/>
        </a:xfrm>
        <a:prstGeom prst="rect">
          <a:avLst/>
        </a:prstGeom>
      </xdr:spPr>
    </xdr:pic>
    <xdr:clientData/>
  </xdr:twoCellAnchor>
  <xdr:twoCellAnchor>
    <xdr:from>
      <xdr:col>0</xdr:col>
      <xdr:colOff>622300</xdr:colOff>
      <xdr:row>40</xdr:row>
      <xdr:rowOff>0</xdr:rowOff>
    </xdr:from>
    <xdr:to>
      <xdr:col>0</xdr:col>
      <xdr:colOff>927100</xdr:colOff>
      <xdr:row>40</xdr:row>
      <xdr:rowOff>369662</xdr:rowOff>
    </xdr:to>
    <xdr:sp macro="" textlink="">
      <xdr:nvSpPr>
        <xdr:cNvPr id="2" name="AutoShape 40" descr="Leather document case">
          <a:extLst>
            <a:ext uri="{FF2B5EF4-FFF2-40B4-BE49-F238E27FC236}">
              <a16:creationId xmlns:a16="http://schemas.microsoft.com/office/drawing/2014/main" xmlns="" id="{124B859A-E76E-AA44-AF16-F8DF37E911CE}"/>
            </a:ext>
          </a:extLst>
        </xdr:cNvPr>
        <xdr:cNvSpPr>
          <a:spLocks noChangeAspect="1" noChangeArrowheads="1"/>
        </xdr:cNvSpPr>
      </xdr:nvSpPr>
      <xdr:spPr bwMode="auto">
        <a:xfrm>
          <a:off x="622300" y="73152000"/>
          <a:ext cx="304800" cy="369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171450</xdr:colOff>
      <xdr:row>17</xdr:row>
      <xdr:rowOff>254000</xdr:rowOff>
    </xdr:from>
    <xdr:to>
      <xdr:col>0</xdr:col>
      <xdr:colOff>1377950</xdr:colOff>
      <xdr:row>17</xdr:row>
      <xdr:rowOff>994541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B309E529-36AC-2C42-A793-82D78C8440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t="54359"/>
        <a:stretch/>
      </xdr:blipFill>
      <xdr:spPr>
        <a:xfrm>
          <a:off x="171450" y="26543000"/>
          <a:ext cx="1206500" cy="740541"/>
        </a:xfrm>
        <a:prstGeom prst="rect">
          <a:avLst/>
        </a:prstGeom>
      </xdr:spPr>
    </xdr:pic>
    <xdr:clientData/>
  </xdr:twoCellAnchor>
  <xdr:twoCellAnchor>
    <xdr:from>
      <xdr:col>0</xdr:col>
      <xdr:colOff>339670</xdr:colOff>
      <xdr:row>30</xdr:row>
      <xdr:rowOff>114300</xdr:rowOff>
    </xdr:from>
    <xdr:to>
      <xdr:col>0</xdr:col>
      <xdr:colOff>1209731</xdr:colOff>
      <xdr:row>30</xdr:row>
      <xdr:rowOff>1016000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8DC6DDE1-52AA-1145-890B-2DE4FC95C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39670" y="45834300"/>
          <a:ext cx="870061" cy="901700"/>
        </a:xfrm>
        <a:prstGeom prst="rect">
          <a:avLst/>
        </a:prstGeom>
      </xdr:spPr>
    </xdr:pic>
    <xdr:clientData/>
  </xdr:twoCellAnchor>
  <xdr:twoCellAnchor>
    <xdr:from>
      <xdr:col>0</xdr:col>
      <xdr:colOff>103500</xdr:colOff>
      <xdr:row>31</xdr:row>
      <xdr:rowOff>76200</xdr:rowOff>
    </xdr:from>
    <xdr:to>
      <xdr:col>0</xdr:col>
      <xdr:colOff>1445901</xdr:colOff>
      <xdr:row>31</xdr:row>
      <xdr:rowOff>1066800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972105E2-F99E-4949-A0BD-0329FE0CAD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t="38462" b="6667"/>
        <a:stretch/>
      </xdr:blipFill>
      <xdr:spPr>
        <a:xfrm>
          <a:off x="103500" y="49225200"/>
          <a:ext cx="1342401" cy="990600"/>
        </a:xfrm>
        <a:prstGeom prst="rect">
          <a:avLst/>
        </a:prstGeom>
      </xdr:spPr>
    </xdr:pic>
    <xdr:clientData/>
  </xdr:twoCellAnchor>
  <xdr:twoCellAnchor>
    <xdr:from>
      <xdr:col>0</xdr:col>
      <xdr:colOff>184150</xdr:colOff>
      <xdr:row>32</xdr:row>
      <xdr:rowOff>152400</xdr:rowOff>
    </xdr:from>
    <xdr:to>
      <xdr:col>0</xdr:col>
      <xdr:colOff>1365250</xdr:colOff>
      <xdr:row>32</xdr:row>
      <xdr:rowOff>967921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3EC62E19-0E63-EE47-AA85-4F19CE9DB6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t="14881" b="16071"/>
        <a:stretch/>
      </xdr:blipFill>
      <xdr:spPr>
        <a:xfrm>
          <a:off x="184150" y="50444400"/>
          <a:ext cx="1181100" cy="815521"/>
        </a:xfrm>
        <a:prstGeom prst="rect">
          <a:avLst/>
        </a:prstGeom>
      </xdr:spPr>
    </xdr:pic>
    <xdr:clientData/>
  </xdr:twoCellAnchor>
  <xdr:twoCellAnchor>
    <xdr:from>
      <xdr:col>0</xdr:col>
      <xdr:colOff>257963</xdr:colOff>
      <xdr:row>6</xdr:row>
      <xdr:rowOff>76200</xdr:rowOff>
    </xdr:from>
    <xdr:to>
      <xdr:col>0</xdr:col>
      <xdr:colOff>1291437</xdr:colOff>
      <xdr:row>6</xdr:row>
      <xdr:rowOff>1079500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9D49D309-DCF7-7F43-9739-C23534540D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t="35437"/>
        <a:stretch/>
      </xdr:blipFill>
      <xdr:spPr>
        <a:xfrm>
          <a:off x="257963" y="19507200"/>
          <a:ext cx="1033474" cy="1003300"/>
        </a:xfrm>
        <a:prstGeom prst="rect">
          <a:avLst/>
        </a:prstGeom>
      </xdr:spPr>
    </xdr:pic>
    <xdr:clientData/>
  </xdr:twoCellAnchor>
  <xdr:twoCellAnchor>
    <xdr:from>
      <xdr:col>0</xdr:col>
      <xdr:colOff>361950</xdr:colOff>
      <xdr:row>7</xdr:row>
      <xdr:rowOff>76200</xdr:rowOff>
    </xdr:from>
    <xdr:to>
      <xdr:col>0</xdr:col>
      <xdr:colOff>1187450</xdr:colOff>
      <xdr:row>7</xdr:row>
      <xdr:rowOff>1068958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xmlns="" id="{6F4857DF-3CB5-3A4C-927E-C6309EC28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61950" y="20650200"/>
          <a:ext cx="825500" cy="992758"/>
        </a:xfrm>
        <a:prstGeom prst="rect">
          <a:avLst/>
        </a:prstGeom>
      </xdr:spPr>
    </xdr:pic>
    <xdr:clientData/>
  </xdr:twoCellAnchor>
  <xdr:twoCellAnchor>
    <xdr:from>
      <xdr:col>0</xdr:col>
      <xdr:colOff>273050</xdr:colOff>
      <xdr:row>22</xdr:row>
      <xdr:rowOff>76200</xdr:rowOff>
    </xdr:from>
    <xdr:to>
      <xdr:col>0</xdr:col>
      <xdr:colOff>1276350</xdr:colOff>
      <xdr:row>22</xdr:row>
      <xdr:rowOff>1079500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FBD229CC-F33D-7E41-B376-590C159F4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73050" y="29794200"/>
          <a:ext cx="1003300" cy="1003300"/>
        </a:xfrm>
        <a:prstGeom prst="rect">
          <a:avLst/>
        </a:prstGeom>
      </xdr:spPr>
    </xdr:pic>
    <xdr:clientData/>
  </xdr:twoCellAnchor>
  <xdr:twoCellAnchor>
    <xdr:from>
      <xdr:col>0</xdr:col>
      <xdr:colOff>412750</xdr:colOff>
      <xdr:row>25</xdr:row>
      <xdr:rowOff>127000</xdr:rowOff>
    </xdr:from>
    <xdr:to>
      <xdr:col>0</xdr:col>
      <xdr:colOff>1136650</xdr:colOff>
      <xdr:row>25</xdr:row>
      <xdr:rowOff>1088492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C2917A9A-D8AD-B74E-B692-EE91A23CE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12750" y="38989000"/>
          <a:ext cx="723900" cy="961492"/>
        </a:xfrm>
        <a:prstGeom prst="rect">
          <a:avLst/>
        </a:prstGeom>
      </xdr:spPr>
    </xdr:pic>
    <xdr:clientData/>
  </xdr:twoCellAnchor>
  <xdr:twoCellAnchor>
    <xdr:from>
      <xdr:col>0</xdr:col>
      <xdr:colOff>107950</xdr:colOff>
      <xdr:row>26</xdr:row>
      <xdr:rowOff>127000</xdr:rowOff>
    </xdr:from>
    <xdr:to>
      <xdr:col>0</xdr:col>
      <xdr:colOff>1441450</xdr:colOff>
      <xdr:row>26</xdr:row>
      <xdr:rowOff>1028700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xmlns="" id="{7428EF71-EE3C-4548-B5D4-57888C8BCC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/>
        <a:srcRect l="15862" t="51031" r="11724" b="12372"/>
        <a:stretch/>
      </xdr:blipFill>
      <xdr:spPr>
        <a:xfrm>
          <a:off x="107950" y="41275000"/>
          <a:ext cx="1333500" cy="901700"/>
        </a:xfrm>
        <a:prstGeom prst="rect">
          <a:avLst/>
        </a:prstGeom>
      </xdr:spPr>
    </xdr:pic>
    <xdr:clientData/>
  </xdr:twoCellAnchor>
  <xdr:twoCellAnchor>
    <xdr:from>
      <xdr:col>0</xdr:col>
      <xdr:colOff>234950</xdr:colOff>
      <xdr:row>33</xdr:row>
      <xdr:rowOff>152400</xdr:rowOff>
    </xdr:from>
    <xdr:to>
      <xdr:col>0</xdr:col>
      <xdr:colOff>1314450</xdr:colOff>
      <xdr:row>33</xdr:row>
      <xdr:rowOff>1007004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F75708FC-C1F3-9D49-8425-855FC1F57D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t="14285" b="6548"/>
        <a:stretch/>
      </xdr:blipFill>
      <xdr:spPr>
        <a:xfrm>
          <a:off x="234950" y="52730400"/>
          <a:ext cx="1079500" cy="854604"/>
        </a:xfrm>
        <a:prstGeom prst="rect">
          <a:avLst/>
        </a:prstGeom>
      </xdr:spPr>
    </xdr:pic>
    <xdr:clientData/>
  </xdr:twoCellAnchor>
  <xdr:twoCellAnchor>
    <xdr:from>
      <xdr:col>0</xdr:col>
      <xdr:colOff>218751</xdr:colOff>
      <xdr:row>34</xdr:row>
      <xdr:rowOff>165100</xdr:rowOff>
    </xdr:from>
    <xdr:to>
      <xdr:col>0</xdr:col>
      <xdr:colOff>1330649</xdr:colOff>
      <xdr:row>34</xdr:row>
      <xdr:rowOff>990600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F294BC0B-5A54-B24C-8877-C920F51582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11310" t="20239" r="10119" b="21428"/>
        <a:stretch/>
      </xdr:blipFill>
      <xdr:spPr>
        <a:xfrm>
          <a:off x="218751" y="53886100"/>
          <a:ext cx="1111898" cy="825500"/>
        </a:xfrm>
        <a:prstGeom prst="rect">
          <a:avLst/>
        </a:prstGeom>
      </xdr:spPr>
    </xdr:pic>
    <xdr:clientData/>
  </xdr:twoCellAnchor>
  <xdr:twoCellAnchor>
    <xdr:from>
      <xdr:col>0</xdr:col>
      <xdr:colOff>387350</xdr:colOff>
      <xdr:row>36</xdr:row>
      <xdr:rowOff>76200</xdr:rowOff>
    </xdr:from>
    <xdr:to>
      <xdr:col>0</xdr:col>
      <xdr:colOff>1162050</xdr:colOff>
      <xdr:row>36</xdr:row>
      <xdr:rowOff>1104900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4D23E2BC-A0D4-544B-BCD6-AFE81AB0B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87350" y="57226200"/>
          <a:ext cx="774700" cy="10287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37</xdr:row>
      <xdr:rowOff>139700</xdr:rowOff>
    </xdr:from>
    <xdr:to>
      <xdr:col>0</xdr:col>
      <xdr:colOff>1320800</xdr:colOff>
      <xdr:row>37</xdr:row>
      <xdr:rowOff>1067713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C7830E6F-386F-BD46-8D28-AF521FEF49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/>
        <a:srcRect t="29348"/>
        <a:stretch/>
      </xdr:blipFill>
      <xdr:spPr>
        <a:xfrm>
          <a:off x="228600" y="64147700"/>
          <a:ext cx="1092200" cy="928013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40</xdr:row>
      <xdr:rowOff>177800</xdr:rowOff>
    </xdr:from>
    <xdr:to>
      <xdr:col>0</xdr:col>
      <xdr:colOff>1390650</xdr:colOff>
      <xdr:row>40</xdr:row>
      <xdr:rowOff>1041400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1C60E125-FCB1-284D-813E-62758F71DC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/>
        <a:srcRect l="15862" t="52062" r="17241" b="12886"/>
        <a:stretch/>
      </xdr:blipFill>
      <xdr:spPr>
        <a:xfrm>
          <a:off x="158750" y="73329800"/>
          <a:ext cx="1231900" cy="863600"/>
        </a:xfrm>
        <a:prstGeom prst="rect">
          <a:avLst/>
        </a:prstGeom>
      </xdr:spPr>
    </xdr:pic>
    <xdr:clientData/>
  </xdr:twoCellAnchor>
  <xdr:twoCellAnchor>
    <xdr:from>
      <xdr:col>0</xdr:col>
      <xdr:colOff>622300</xdr:colOff>
      <xdr:row>41</xdr:row>
      <xdr:rowOff>0</xdr:rowOff>
    </xdr:from>
    <xdr:to>
      <xdr:col>0</xdr:col>
      <xdr:colOff>927100</xdr:colOff>
      <xdr:row>41</xdr:row>
      <xdr:rowOff>369661</xdr:rowOff>
    </xdr:to>
    <xdr:sp macro="" textlink="">
      <xdr:nvSpPr>
        <xdr:cNvPr id="163" name="AutoShape 40" descr="Leather document case">
          <a:extLst>
            <a:ext uri="{FF2B5EF4-FFF2-40B4-BE49-F238E27FC236}">
              <a16:creationId xmlns:a16="http://schemas.microsoft.com/office/drawing/2014/main" xmlns="" id="{F8904F81-4BA8-354E-81EA-797CFB81AFD0}"/>
            </a:ext>
          </a:extLst>
        </xdr:cNvPr>
        <xdr:cNvSpPr>
          <a:spLocks noChangeAspect="1" noChangeArrowheads="1"/>
        </xdr:cNvSpPr>
      </xdr:nvSpPr>
      <xdr:spPr bwMode="auto">
        <a:xfrm>
          <a:off x="622300" y="78867000"/>
          <a:ext cx="304800" cy="369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622300</xdr:colOff>
      <xdr:row>42</xdr:row>
      <xdr:rowOff>0</xdr:rowOff>
    </xdr:from>
    <xdr:to>
      <xdr:col>0</xdr:col>
      <xdr:colOff>927100</xdr:colOff>
      <xdr:row>42</xdr:row>
      <xdr:rowOff>369661</xdr:rowOff>
    </xdr:to>
    <xdr:sp macro="" textlink="">
      <xdr:nvSpPr>
        <xdr:cNvPr id="164" name="AutoShape 40" descr="Leather document case">
          <a:extLst>
            <a:ext uri="{FF2B5EF4-FFF2-40B4-BE49-F238E27FC236}">
              <a16:creationId xmlns:a16="http://schemas.microsoft.com/office/drawing/2014/main" xmlns="" id="{DCB4CC00-F332-8149-8EE4-60FD7C4B2446}"/>
            </a:ext>
          </a:extLst>
        </xdr:cNvPr>
        <xdr:cNvSpPr>
          <a:spLocks noChangeAspect="1" noChangeArrowheads="1"/>
        </xdr:cNvSpPr>
      </xdr:nvSpPr>
      <xdr:spPr bwMode="auto">
        <a:xfrm>
          <a:off x="622300" y="80010000"/>
          <a:ext cx="304800" cy="369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312539</xdr:colOff>
      <xdr:row>23</xdr:row>
      <xdr:rowOff>165100</xdr:rowOff>
    </xdr:from>
    <xdr:to>
      <xdr:col>0</xdr:col>
      <xdr:colOff>1236861</xdr:colOff>
      <xdr:row>23</xdr:row>
      <xdr:rowOff>1028700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CCAF4A6B-EC92-4349-B024-5B316C103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12539" y="33312100"/>
          <a:ext cx="924322" cy="863600"/>
        </a:xfrm>
        <a:prstGeom prst="rect">
          <a:avLst/>
        </a:prstGeom>
      </xdr:spPr>
    </xdr:pic>
    <xdr:clientData/>
  </xdr:twoCellAnchor>
  <xdr:twoCellAnchor>
    <xdr:from>
      <xdr:col>0</xdr:col>
      <xdr:colOff>312539</xdr:colOff>
      <xdr:row>24</xdr:row>
      <xdr:rowOff>165100</xdr:rowOff>
    </xdr:from>
    <xdr:to>
      <xdr:col>0</xdr:col>
      <xdr:colOff>1236861</xdr:colOff>
      <xdr:row>24</xdr:row>
      <xdr:rowOff>1028700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xmlns="" id="{2E588967-CD16-D348-B676-FC3E9B0BF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12539" y="34455100"/>
          <a:ext cx="924322" cy="8636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41</xdr:row>
      <xdr:rowOff>165100</xdr:rowOff>
    </xdr:from>
    <xdr:to>
      <xdr:col>0</xdr:col>
      <xdr:colOff>1416050</xdr:colOff>
      <xdr:row>41</xdr:row>
      <xdr:rowOff>934720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0A9498F8-E044-5549-8D32-C55838AB78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/>
        <a:srcRect t="35555"/>
        <a:stretch/>
      </xdr:blipFill>
      <xdr:spPr>
        <a:xfrm>
          <a:off x="133350" y="79032100"/>
          <a:ext cx="1282700" cy="769620"/>
        </a:xfrm>
        <a:prstGeom prst="rect">
          <a:avLst/>
        </a:prstGeom>
      </xdr:spPr>
    </xdr:pic>
    <xdr:clientData/>
  </xdr:twoCellAnchor>
  <xdr:twoCellAnchor>
    <xdr:from>
      <xdr:col>0</xdr:col>
      <xdr:colOff>622300</xdr:colOff>
      <xdr:row>42</xdr:row>
      <xdr:rowOff>0</xdr:rowOff>
    </xdr:from>
    <xdr:to>
      <xdr:col>0</xdr:col>
      <xdr:colOff>927100</xdr:colOff>
      <xdr:row>42</xdr:row>
      <xdr:rowOff>369661</xdr:rowOff>
    </xdr:to>
    <xdr:sp macro="" textlink="">
      <xdr:nvSpPr>
        <xdr:cNvPr id="170" name="AutoShape 40" descr="Leather document case">
          <a:extLst>
            <a:ext uri="{FF2B5EF4-FFF2-40B4-BE49-F238E27FC236}">
              <a16:creationId xmlns:a16="http://schemas.microsoft.com/office/drawing/2014/main" xmlns="" id="{C9948464-78C3-0A42-B6B5-8E1C72579DA1}"/>
            </a:ext>
          </a:extLst>
        </xdr:cNvPr>
        <xdr:cNvSpPr>
          <a:spLocks noChangeAspect="1" noChangeArrowheads="1"/>
        </xdr:cNvSpPr>
      </xdr:nvSpPr>
      <xdr:spPr bwMode="auto">
        <a:xfrm>
          <a:off x="622300" y="80010000"/>
          <a:ext cx="304800" cy="369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133350</xdr:colOff>
      <xdr:row>42</xdr:row>
      <xdr:rowOff>165100</xdr:rowOff>
    </xdr:from>
    <xdr:to>
      <xdr:col>0</xdr:col>
      <xdr:colOff>1416050</xdr:colOff>
      <xdr:row>42</xdr:row>
      <xdr:rowOff>934720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1CEE137D-B726-A14B-AD93-C8023EC58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/>
        <a:srcRect t="35555"/>
        <a:stretch/>
      </xdr:blipFill>
      <xdr:spPr>
        <a:xfrm>
          <a:off x="133350" y="80175100"/>
          <a:ext cx="1282700" cy="76962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44</xdr:row>
      <xdr:rowOff>76200</xdr:rowOff>
    </xdr:from>
    <xdr:to>
      <xdr:col>0</xdr:col>
      <xdr:colOff>1257300</xdr:colOff>
      <xdr:row>44</xdr:row>
      <xdr:rowOff>1104900</xdr:rowOff>
    </xdr:to>
    <xdr:pic>
      <xdr:nvPicPr>
        <xdr:cNvPr id="180" name="dimg_DB-iZ4T7H_SH9u8Poq7R-A4_333" descr="Michael Kors Jet Set Travel Medium Double Pocket Tote Navy with Dust Bag |  196237483485 - Michael Kors bag - Exterior: Navy | Fash Direct">
          <a:extLst>
            <a:ext uri="{FF2B5EF4-FFF2-40B4-BE49-F238E27FC236}">
              <a16:creationId xmlns:a16="http://schemas.microsoft.com/office/drawing/2014/main" xmlns="" id="{AF5430EB-988E-C94A-8BA1-61637AFF4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4945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45</xdr:row>
      <xdr:rowOff>76200</xdr:rowOff>
    </xdr:from>
    <xdr:to>
      <xdr:col>0</xdr:col>
      <xdr:colOff>1257300</xdr:colOff>
      <xdr:row>45</xdr:row>
      <xdr:rowOff>1104900</xdr:rowOff>
    </xdr:to>
    <xdr:pic>
      <xdr:nvPicPr>
        <xdr:cNvPr id="181" name="dimg_DB-iZ4T7H_SH9u8Poq7R-A4_333" descr="Michael Kors Jet Set Travel Medium Double Pocket Tote Navy with Dust Bag |  196237483485 - Michael Kors bag - Exterior: Navy | Fash Direct">
          <a:extLst>
            <a:ext uri="{FF2B5EF4-FFF2-40B4-BE49-F238E27FC236}">
              <a16:creationId xmlns:a16="http://schemas.microsoft.com/office/drawing/2014/main" xmlns="" id="{F7667E1C-8CA7-A341-B21E-E1A463B70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6088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55</xdr:row>
      <xdr:rowOff>228600</xdr:rowOff>
    </xdr:from>
    <xdr:to>
      <xdr:col>0</xdr:col>
      <xdr:colOff>1435100</xdr:colOff>
      <xdr:row>55</xdr:row>
      <xdr:rowOff>954978</xdr:rowOff>
    </xdr:to>
    <xdr:pic>
      <xdr:nvPicPr>
        <xdr:cNvPr id="188" name="dimg_WiKiZ8XDDYGni-gP2_SisQE_11" descr="Reversible Logo and Leather Belt | Michael Kors">
          <a:extLst>
            <a:ext uri="{FF2B5EF4-FFF2-40B4-BE49-F238E27FC236}">
              <a16:creationId xmlns:a16="http://schemas.microsoft.com/office/drawing/2014/main" xmlns="" id="{2815D18D-0D91-474F-9665-5E12553C0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87" t="48846" r="17010" b="25384"/>
        <a:stretch/>
      </xdr:blipFill>
      <xdr:spPr bwMode="auto">
        <a:xfrm>
          <a:off x="101600" y="107670600"/>
          <a:ext cx="1333500" cy="726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88901</xdr:colOff>
      <xdr:row>56</xdr:row>
      <xdr:rowOff>254000</xdr:rowOff>
    </xdr:from>
    <xdr:to>
      <xdr:col>0</xdr:col>
      <xdr:colOff>1383027</xdr:colOff>
      <xdr:row>56</xdr:row>
      <xdr:rowOff>825500</xdr:rowOff>
    </xdr:to>
    <xdr:pic>
      <xdr:nvPicPr>
        <xdr:cNvPr id="203" name="dimg_ZyOiZ5ORMfbYi-gP7aO_6Q0_11" descr="Cintura Lock in pelle stampa coccodrillo | Michael Kors">
          <a:extLst>
            <a:ext uri="{FF2B5EF4-FFF2-40B4-BE49-F238E27FC236}">
              <a16:creationId xmlns:a16="http://schemas.microsoft.com/office/drawing/2014/main" xmlns="" id="{0A10991C-03B8-9E42-827F-124E24FA4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6" t="48846" r="15464" b="29615"/>
        <a:stretch/>
      </xdr:blipFill>
      <xdr:spPr bwMode="auto">
        <a:xfrm>
          <a:off x="88901" y="205054200"/>
          <a:ext cx="1294126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70</xdr:row>
      <xdr:rowOff>63500</xdr:rowOff>
    </xdr:from>
    <xdr:to>
      <xdr:col>0</xdr:col>
      <xdr:colOff>1278689</xdr:colOff>
      <xdr:row>70</xdr:row>
      <xdr:rowOff>1003300</xdr:rowOff>
    </xdr:to>
    <xdr:pic>
      <xdr:nvPicPr>
        <xdr:cNvPr id="215" name="dimg_pSOiZ73KNIezi-gPkNbC8AY_11" descr="Buy Men Brown Solid Formal Belts Online - 763484 | The Collective">
          <a:extLst>
            <a:ext uri="{FF2B5EF4-FFF2-40B4-BE49-F238E27FC236}">
              <a16:creationId xmlns:a16="http://schemas.microsoft.com/office/drawing/2014/main" xmlns="" id="{C3EE7E5B-3531-F349-8B68-256B94320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0083500"/>
          <a:ext cx="1088189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71</xdr:row>
      <xdr:rowOff>266700</xdr:rowOff>
    </xdr:from>
    <xdr:to>
      <xdr:col>0</xdr:col>
      <xdr:colOff>1488016</xdr:colOff>
      <xdr:row>71</xdr:row>
      <xdr:rowOff>901700</xdr:rowOff>
    </xdr:to>
    <xdr:pic>
      <xdr:nvPicPr>
        <xdr:cNvPr id="219" name="dimg_ySOiZ5XiPOWMi-gP9eudqAE_7" descr="Mk Nadina Metallic Snake Embossed Leather Mule - Pale Gold - Michael Kors |  MICHAEL Michael Kors | IT">
          <a:extLst>
            <a:ext uri="{FF2B5EF4-FFF2-40B4-BE49-F238E27FC236}">
              <a16:creationId xmlns:a16="http://schemas.microsoft.com/office/drawing/2014/main" xmlns="" id="{7A4EBAA5-DEB7-7E49-A063-28AD00462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07" t="47126" r="15026" b="29886"/>
        <a:stretch/>
      </xdr:blipFill>
      <xdr:spPr bwMode="auto">
        <a:xfrm>
          <a:off x="165099" y="164858700"/>
          <a:ext cx="1322917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53</xdr:row>
      <xdr:rowOff>139700</xdr:rowOff>
    </xdr:from>
    <xdr:to>
      <xdr:col>0</xdr:col>
      <xdr:colOff>1371600</xdr:colOff>
      <xdr:row>53</xdr:row>
      <xdr:rowOff>1028700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6DEB984B-CECC-B540-81B0-CD271BE667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/>
        <a:srcRect l="19333" t="49074" r="13333" b="18519"/>
        <a:stretch/>
      </xdr:blipFill>
      <xdr:spPr>
        <a:xfrm>
          <a:off x="88900" y="180936900"/>
          <a:ext cx="1282700" cy="889000"/>
        </a:xfrm>
        <a:prstGeom prst="rect">
          <a:avLst/>
        </a:prstGeom>
      </xdr:spPr>
    </xdr:pic>
    <xdr:clientData/>
  </xdr:twoCellAnchor>
  <xdr:twoCellAnchor>
    <xdr:from>
      <xdr:col>0</xdr:col>
      <xdr:colOff>88901</xdr:colOff>
      <xdr:row>57</xdr:row>
      <xdr:rowOff>254000</xdr:rowOff>
    </xdr:from>
    <xdr:to>
      <xdr:col>0</xdr:col>
      <xdr:colOff>1383027</xdr:colOff>
      <xdr:row>57</xdr:row>
      <xdr:rowOff>825500</xdr:rowOff>
    </xdr:to>
    <xdr:pic>
      <xdr:nvPicPr>
        <xdr:cNvPr id="94" name="dimg_ZyOiZ5ORMfbYi-gP7aO_6Q0_11" descr="Cintura Lock in pelle stampa coccodrillo | Michael Kors">
          <a:extLst>
            <a:ext uri="{FF2B5EF4-FFF2-40B4-BE49-F238E27FC236}">
              <a16:creationId xmlns:a16="http://schemas.microsoft.com/office/drawing/2014/main" xmlns="" id="{1D02C0A4-0C24-9E4C-BC4C-B042D0629A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6" t="48846" r="15464" b="29615"/>
        <a:stretch/>
      </xdr:blipFill>
      <xdr:spPr bwMode="auto">
        <a:xfrm>
          <a:off x="88901" y="205054200"/>
          <a:ext cx="1294126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88901</xdr:colOff>
      <xdr:row>58</xdr:row>
      <xdr:rowOff>254000</xdr:rowOff>
    </xdr:from>
    <xdr:to>
      <xdr:col>0</xdr:col>
      <xdr:colOff>1383027</xdr:colOff>
      <xdr:row>58</xdr:row>
      <xdr:rowOff>825500</xdr:rowOff>
    </xdr:to>
    <xdr:pic>
      <xdr:nvPicPr>
        <xdr:cNvPr id="105" name="dimg_ZyOiZ5ORMfbYi-gP7aO_6Q0_11" descr="Cintura Lock in pelle stampa coccodrillo | Michael Kors">
          <a:extLst>
            <a:ext uri="{FF2B5EF4-FFF2-40B4-BE49-F238E27FC236}">
              <a16:creationId xmlns:a16="http://schemas.microsoft.com/office/drawing/2014/main" xmlns="" id="{2AAF32E4-20E9-4C43-BF83-649A12310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6" t="48846" r="15464" b="29615"/>
        <a:stretch/>
      </xdr:blipFill>
      <xdr:spPr bwMode="auto">
        <a:xfrm>
          <a:off x="88901" y="205054200"/>
          <a:ext cx="1294126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88901</xdr:colOff>
      <xdr:row>59</xdr:row>
      <xdr:rowOff>254000</xdr:rowOff>
    </xdr:from>
    <xdr:to>
      <xdr:col>0</xdr:col>
      <xdr:colOff>1383027</xdr:colOff>
      <xdr:row>59</xdr:row>
      <xdr:rowOff>825500</xdr:rowOff>
    </xdr:to>
    <xdr:pic>
      <xdr:nvPicPr>
        <xdr:cNvPr id="106" name="dimg_ZyOiZ5ORMfbYi-gP7aO_6Q0_11" descr="Cintura Lock in pelle stampa coccodrillo | Michael Kors">
          <a:extLst>
            <a:ext uri="{FF2B5EF4-FFF2-40B4-BE49-F238E27FC236}">
              <a16:creationId xmlns:a16="http://schemas.microsoft.com/office/drawing/2014/main" xmlns="" id="{152E9437-1C8E-1248-99A9-A0391DCE00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6" t="48846" r="15464" b="29615"/>
        <a:stretch/>
      </xdr:blipFill>
      <xdr:spPr bwMode="auto">
        <a:xfrm>
          <a:off x="88901" y="205054200"/>
          <a:ext cx="1294126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88901</xdr:colOff>
      <xdr:row>60</xdr:row>
      <xdr:rowOff>254000</xdr:rowOff>
    </xdr:from>
    <xdr:to>
      <xdr:col>0</xdr:col>
      <xdr:colOff>1383027</xdr:colOff>
      <xdr:row>60</xdr:row>
      <xdr:rowOff>825500</xdr:rowOff>
    </xdr:to>
    <xdr:pic>
      <xdr:nvPicPr>
        <xdr:cNvPr id="113" name="dimg_ZyOiZ5ORMfbYi-gP7aO_6Q0_11" descr="Cintura Lock in pelle stampa coccodrillo | Michael Kors">
          <a:extLst>
            <a:ext uri="{FF2B5EF4-FFF2-40B4-BE49-F238E27FC236}">
              <a16:creationId xmlns:a16="http://schemas.microsoft.com/office/drawing/2014/main" xmlns="" id="{B3A31F45-1B91-CC41-A730-6795C0994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6" t="48846" r="15464" b="29615"/>
        <a:stretch/>
      </xdr:blipFill>
      <xdr:spPr bwMode="auto">
        <a:xfrm>
          <a:off x="88901" y="205054200"/>
          <a:ext cx="1294126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88901</xdr:colOff>
      <xdr:row>61</xdr:row>
      <xdr:rowOff>254000</xdr:rowOff>
    </xdr:from>
    <xdr:to>
      <xdr:col>0</xdr:col>
      <xdr:colOff>1383027</xdr:colOff>
      <xdr:row>61</xdr:row>
      <xdr:rowOff>825500</xdr:rowOff>
    </xdr:to>
    <xdr:pic>
      <xdr:nvPicPr>
        <xdr:cNvPr id="114" name="dimg_ZyOiZ5ORMfbYi-gP7aO_6Q0_11" descr="Cintura Lock in pelle stampa coccodrillo | Michael Kors">
          <a:extLst>
            <a:ext uri="{FF2B5EF4-FFF2-40B4-BE49-F238E27FC236}">
              <a16:creationId xmlns:a16="http://schemas.microsoft.com/office/drawing/2014/main" xmlns="" id="{E0A2489E-3E03-2047-B607-42A5CC7176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6" t="48846" r="15464" b="29615"/>
        <a:stretch/>
      </xdr:blipFill>
      <xdr:spPr bwMode="auto">
        <a:xfrm>
          <a:off x="88901" y="205054200"/>
          <a:ext cx="1294126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88901</xdr:colOff>
      <xdr:row>62</xdr:row>
      <xdr:rowOff>254000</xdr:rowOff>
    </xdr:from>
    <xdr:to>
      <xdr:col>0</xdr:col>
      <xdr:colOff>1383027</xdr:colOff>
      <xdr:row>62</xdr:row>
      <xdr:rowOff>825500</xdr:rowOff>
    </xdr:to>
    <xdr:pic>
      <xdr:nvPicPr>
        <xdr:cNvPr id="127" name="dimg_ZyOiZ5ORMfbYi-gP7aO_6Q0_11" descr="Cintura Lock in pelle stampa coccodrillo | Michael Kors">
          <a:extLst>
            <a:ext uri="{FF2B5EF4-FFF2-40B4-BE49-F238E27FC236}">
              <a16:creationId xmlns:a16="http://schemas.microsoft.com/office/drawing/2014/main" xmlns="" id="{18299CA8-059F-9E47-89B9-B5EEFC8504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6" t="48846" r="15464" b="29615"/>
        <a:stretch/>
      </xdr:blipFill>
      <xdr:spPr bwMode="auto">
        <a:xfrm>
          <a:off x="88901" y="205054200"/>
          <a:ext cx="1294126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88901</xdr:colOff>
      <xdr:row>63</xdr:row>
      <xdr:rowOff>254000</xdr:rowOff>
    </xdr:from>
    <xdr:to>
      <xdr:col>0</xdr:col>
      <xdr:colOff>1383027</xdr:colOff>
      <xdr:row>63</xdr:row>
      <xdr:rowOff>825500</xdr:rowOff>
    </xdr:to>
    <xdr:pic>
      <xdr:nvPicPr>
        <xdr:cNvPr id="133" name="dimg_ZyOiZ5ORMfbYi-gP7aO_6Q0_11" descr="Cintura Lock in pelle stampa coccodrillo | Michael Kors">
          <a:extLst>
            <a:ext uri="{FF2B5EF4-FFF2-40B4-BE49-F238E27FC236}">
              <a16:creationId xmlns:a16="http://schemas.microsoft.com/office/drawing/2014/main" xmlns="" id="{19090F48-ABB9-0F41-8454-E83DD10D7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6" t="48846" r="15464" b="29615"/>
        <a:stretch/>
      </xdr:blipFill>
      <xdr:spPr bwMode="auto">
        <a:xfrm>
          <a:off x="88901" y="205054200"/>
          <a:ext cx="1294126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50799</xdr:colOff>
      <xdr:row>64</xdr:row>
      <xdr:rowOff>190500</xdr:rowOff>
    </xdr:from>
    <xdr:to>
      <xdr:col>0</xdr:col>
      <xdr:colOff>1344082</xdr:colOff>
      <xdr:row>64</xdr:row>
      <xdr:rowOff>850900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35FD9525-8546-1CBA-D706-67868293F7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/>
        <a:srcRect l="17931" t="46153" r="17242" b="29232"/>
        <a:stretch/>
      </xdr:blipFill>
      <xdr:spPr>
        <a:xfrm>
          <a:off x="50799" y="214134700"/>
          <a:ext cx="1293283" cy="660400"/>
        </a:xfrm>
        <a:prstGeom prst="rect">
          <a:avLst/>
        </a:prstGeom>
      </xdr:spPr>
    </xdr:pic>
    <xdr:clientData/>
  </xdr:twoCellAnchor>
  <xdr:twoCellAnchor>
    <xdr:from>
      <xdr:col>0</xdr:col>
      <xdr:colOff>50799</xdr:colOff>
      <xdr:row>65</xdr:row>
      <xdr:rowOff>190500</xdr:rowOff>
    </xdr:from>
    <xdr:to>
      <xdr:col>0</xdr:col>
      <xdr:colOff>1344082</xdr:colOff>
      <xdr:row>65</xdr:row>
      <xdr:rowOff>850900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88634066-2C2D-224C-9058-C9A0EAB14D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/>
        <a:srcRect l="17931" t="46153" r="17242" b="29232"/>
        <a:stretch/>
      </xdr:blipFill>
      <xdr:spPr>
        <a:xfrm>
          <a:off x="50799" y="214134700"/>
          <a:ext cx="1293283" cy="660400"/>
        </a:xfrm>
        <a:prstGeom prst="rect">
          <a:avLst/>
        </a:prstGeom>
      </xdr:spPr>
    </xdr:pic>
    <xdr:clientData/>
  </xdr:twoCellAnchor>
  <xdr:twoCellAnchor>
    <xdr:from>
      <xdr:col>0</xdr:col>
      <xdr:colOff>50799</xdr:colOff>
      <xdr:row>66</xdr:row>
      <xdr:rowOff>190500</xdr:rowOff>
    </xdr:from>
    <xdr:to>
      <xdr:col>0</xdr:col>
      <xdr:colOff>1344082</xdr:colOff>
      <xdr:row>66</xdr:row>
      <xdr:rowOff>850900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04155638-93D8-6542-99FC-B15198A2B8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/>
        <a:srcRect l="17931" t="46153" r="17242" b="29232"/>
        <a:stretch/>
      </xdr:blipFill>
      <xdr:spPr>
        <a:xfrm>
          <a:off x="50799" y="214134700"/>
          <a:ext cx="1293283" cy="660400"/>
        </a:xfrm>
        <a:prstGeom prst="rect">
          <a:avLst/>
        </a:prstGeom>
      </xdr:spPr>
    </xdr:pic>
    <xdr:clientData/>
  </xdr:twoCellAnchor>
  <xdr:twoCellAnchor>
    <xdr:from>
      <xdr:col>0</xdr:col>
      <xdr:colOff>50799</xdr:colOff>
      <xdr:row>67</xdr:row>
      <xdr:rowOff>190500</xdr:rowOff>
    </xdr:from>
    <xdr:to>
      <xdr:col>0</xdr:col>
      <xdr:colOff>1344082</xdr:colOff>
      <xdr:row>67</xdr:row>
      <xdr:rowOff>850900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2164E7C7-8312-DD49-83B6-CD695133A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/>
        <a:srcRect l="17931" t="46153" r="17242" b="29232"/>
        <a:stretch/>
      </xdr:blipFill>
      <xdr:spPr>
        <a:xfrm>
          <a:off x="50799" y="214134700"/>
          <a:ext cx="1293283" cy="660400"/>
        </a:xfrm>
        <a:prstGeom prst="rect">
          <a:avLst/>
        </a:prstGeom>
      </xdr:spPr>
    </xdr:pic>
    <xdr:clientData/>
  </xdr:twoCellAnchor>
  <xdr:twoCellAnchor>
    <xdr:from>
      <xdr:col>0</xdr:col>
      <xdr:colOff>50799</xdr:colOff>
      <xdr:row>68</xdr:row>
      <xdr:rowOff>190500</xdr:rowOff>
    </xdr:from>
    <xdr:to>
      <xdr:col>0</xdr:col>
      <xdr:colOff>1344082</xdr:colOff>
      <xdr:row>68</xdr:row>
      <xdr:rowOff>850900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BA4833A9-35A9-C547-8236-1F0B3CC5A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/>
        <a:srcRect l="17931" t="46153" r="17242" b="29232"/>
        <a:stretch/>
      </xdr:blipFill>
      <xdr:spPr>
        <a:xfrm>
          <a:off x="50799" y="214134700"/>
          <a:ext cx="1293283" cy="660400"/>
        </a:xfrm>
        <a:prstGeom prst="rect">
          <a:avLst/>
        </a:prstGeom>
      </xdr:spPr>
    </xdr:pic>
    <xdr:clientData/>
  </xdr:twoCellAnchor>
  <xdr:twoCellAnchor>
    <xdr:from>
      <xdr:col>0</xdr:col>
      <xdr:colOff>50799</xdr:colOff>
      <xdr:row>69</xdr:row>
      <xdr:rowOff>190500</xdr:rowOff>
    </xdr:from>
    <xdr:to>
      <xdr:col>0</xdr:col>
      <xdr:colOff>1344082</xdr:colOff>
      <xdr:row>69</xdr:row>
      <xdr:rowOff>850900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41B6121F-854E-E34B-BB68-1E30FB0B7E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/>
        <a:srcRect l="17931" t="46153" r="17242" b="29232"/>
        <a:stretch/>
      </xdr:blipFill>
      <xdr:spPr>
        <a:xfrm>
          <a:off x="50799" y="214134700"/>
          <a:ext cx="1293283" cy="6604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72</xdr:row>
      <xdr:rowOff>254000</xdr:rowOff>
    </xdr:from>
    <xdr:to>
      <xdr:col>0</xdr:col>
      <xdr:colOff>1304364</xdr:colOff>
      <xdr:row>72</xdr:row>
      <xdr:rowOff>914400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xmlns="" id="{2BBC8185-EEAC-7F4A-809B-B9F074DD5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/>
        <a:srcRect t="35148" b="31188"/>
        <a:stretch/>
      </xdr:blipFill>
      <xdr:spPr>
        <a:xfrm>
          <a:off x="101600" y="235915200"/>
          <a:ext cx="1202764" cy="6604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73</xdr:row>
      <xdr:rowOff>254000</xdr:rowOff>
    </xdr:from>
    <xdr:to>
      <xdr:col>0</xdr:col>
      <xdr:colOff>1304364</xdr:colOff>
      <xdr:row>73</xdr:row>
      <xdr:rowOff>914400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xmlns="" id="{947D9BA3-76E3-DB4E-9492-384DE0D3A6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/>
        <a:srcRect t="35148" b="31188"/>
        <a:stretch/>
      </xdr:blipFill>
      <xdr:spPr>
        <a:xfrm>
          <a:off x="101600" y="235915200"/>
          <a:ext cx="1202764" cy="6604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74</xdr:row>
      <xdr:rowOff>254000</xdr:rowOff>
    </xdr:from>
    <xdr:to>
      <xdr:col>0</xdr:col>
      <xdr:colOff>1304364</xdr:colOff>
      <xdr:row>74</xdr:row>
      <xdr:rowOff>914400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xmlns="" id="{0633C13A-ACE6-8348-8E14-D962A66C10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/>
        <a:srcRect t="35148" b="31188"/>
        <a:stretch/>
      </xdr:blipFill>
      <xdr:spPr>
        <a:xfrm>
          <a:off x="101600" y="235915200"/>
          <a:ext cx="1202764" cy="6604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75</xdr:row>
      <xdr:rowOff>254000</xdr:rowOff>
    </xdr:from>
    <xdr:to>
      <xdr:col>0</xdr:col>
      <xdr:colOff>1304364</xdr:colOff>
      <xdr:row>75</xdr:row>
      <xdr:rowOff>914400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xmlns="" id="{8A6E17EF-4AFB-0741-9C41-CC4B7F7D6E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/>
        <a:srcRect t="35148" b="31188"/>
        <a:stretch/>
      </xdr:blipFill>
      <xdr:spPr>
        <a:xfrm>
          <a:off x="101600" y="235915200"/>
          <a:ext cx="1202764" cy="6604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76</xdr:row>
      <xdr:rowOff>254000</xdr:rowOff>
    </xdr:from>
    <xdr:to>
      <xdr:col>0</xdr:col>
      <xdr:colOff>1270000</xdr:colOff>
      <xdr:row>76</xdr:row>
      <xdr:rowOff>901700</xdr:rowOff>
    </xdr:to>
    <xdr:pic>
      <xdr:nvPicPr>
        <xdr:cNvPr id="236" name="Immagine 235">
          <a:extLst>
            <a:ext uri="{FF2B5EF4-FFF2-40B4-BE49-F238E27FC236}">
              <a16:creationId xmlns:a16="http://schemas.microsoft.com/office/drawing/2014/main" xmlns="" id="{BACDD58B-A2C1-746C-4BB9-C3F6C98CEE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t="31018" b="29630"/>
        <a:stretch/>
      </xdr:blipFill>
      <xdr:spPr>
        <a:xfrm>
          <a:off x="127000" y="262204200"/>
          <a:ext cx="1143000" cy="647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77</xdr:row>
      <xdr:rowOff>254000</xdr:rowOff>
    </xdr:from>
    <xdr:to>
      <xdr:col>0</xdr:col>
      <xdr:colOff>1270000</xdr:colOff>
      <xdr:row>77</xdr:row>
      <xdr:rowOff>901700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58B85346-FBCD-B24A-BE9B-3CD2B17DB6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t="31018" b="29630"/>
        <a:stretch/>
      </xdr:blipFill>
      <xdr:spPr>
        <a:xfrm>
          <a:off x="127000" y="262204200"/>
          <a:ext cx="1143000" cy="647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78</xdr:row>
      <xdr:rowOff>254000</xdr:rowOff>
    </xdr:from>
    <xdr:to>
      <xdr:col>0</xdr:col>
      <xdr:colOff>1270000</xdr:colOff>
      <xdr:row>78</xdr:row>
      <xdr:rowOff>901700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xmlns="" id="{30A3022A-7C80-9A4E-B3B1-2B9DE827EF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t="31018" b="29630"/>
        <a:stretch/>
      </xdr:blipFill>
      <xdr:spPr>
        <a:xfrm>
          <a:off x="127000" y="262204200"/>
          <a:ext cx="1143000" cy="64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9"/>
  <sheetViews>
    <sheetView tabSelected="1" workbookViewId="0">
      <selection activeCell="T3" sqref="T3"/>
    </sheetView>
  </sheetViews>
  <sheetFormatPr defaultColWidth="11.5546875" defaultRowHeight="15"/>
  <cols>
    <col min="1" max="1" width="18.77734375" customWidth="1"/>
    <col min="2" max="2" width="11.44140625" bestFit="1" customWidth="1"/>
    <col min="3" max="3" width="4.33203125" bestFit="1" customWidth="1"/>
    <col min="4" max="4" width="4.33203125" customWidth="1"/>
    <col min="5" max="5" width="7.33203125" customWidth="1"/>
    <col min="6" max="6" width="15.6640625" style="4" customWidth="1"/>
    <col min="7" max="7" width="27.77734375" customWidth="1"/>
    <col min="8" max="8" width="25.109375" customWidth="1"/>
    <col min="9" max="9" width="31.77734375" customWidth="1"/>
    <col min="10" max="10" width="26.109375" customWidth="1"/>
    <col min="11" max="11" width="10.77734375" customWidth="1"/>
    <col min="12" max="12" width="6.109375" style="2" customWidth="1"/>
    <col min="13" max="13" width="18.77734375" style="3" customWidth="1"/>
    <col min="14" max="14" width="18.77734375" customWidth="1"/>
    <col min="15" max="16" width="10.77734375" customWidth="1"/>
  </cols>
  <sheetData>
    <row r="1" spans="1:16">
      <c r="L1" s="2">
        <f>SUM(L3:L79)</f>
        <v>3918</v>
      </c>
    </row>
    <row r="2" spans="1:16" ht="90" customHeight="1">
      <c r="A2" s="1" t="s">
        <v>0</v>
      </c>
      <c r="B2" s="1" t="s">
        <v>1</v>
      </c>
      <c r="C2" s="1" t="s">
        <v>87</v>
      </c>
      <c r="D2" s="1" t="s">
        <v>201</v>
      </c>
      <c r="E2" s="1" t="s">
        <v>2</v>
      </c>
      <c r="F2" s="8" t="s">
        <v>3</v>
      </c>
      <c r="G2" s="8" t="s">
        <v>4</v>
      </c>
      <c r="H2" s="8"/>
      <c r="I2" s="8" t="s">
        <v>20</v>
      </c>
      <c r="J2" s="1" t="s">
        <v>14</v>
      </c>
      <c r="K2" s="1" t="s">
        <v>5</v>
      </c>
      <c r="L2" s="1" t="s">
        <v>15</v>
      </c>
      <c r="M2" s="23" t="s">
        <v>16</v>
      </c>
      <c r="N2" s="1" t="s">
        <v>40</v>
      </c>
      <c r="O2" s="48" t="s">
        <v>202</v>
      </c>
      <c r="P2" s="47" t="s">
        <v>203</v>
      </c>
    </row>
    <row r="3" spans="1:16" ht="90" customHeight="1">
      <c r="A3" s="25"/>
      <c r="B3" s="5" t="s">
        <v>17</v>
      </c>
      <c r="C3" s="5">
        <v>180</v>
      </c>
      <c r="D3" s="27" t="s">
        <v>199</v>
      </c>
      <c r="E3" s="5" t="s">
        <v>18</v>
      </c>
      <c r="F3" s="6">
        <v>194900124154</v>
      </c>
      <c r="G3" s="22" t="s">
        <v>76</v>
      </c>
      <c r="H3" s="22" t="s">
        <v>92</v>
      </c>
      <c r="I3" s="22" t="s">
        <v>60</v>
      </c>
      <c r="J3" s="22" t="s">
        <v>45</v>
      </c>
      <c r="K3" s="5" t="s">
        <v>19</v>
      </c>
      <c r="L3" s="5">
        <v>1</v>
      </c>
      <c r="M3" s="24">
        <v>395</v>
      </c>
      <c r="N3" s="12">
        <v>164.6</v>
      </c>
      <c r="O3" s="36"/>
      <c r="P3" s="36"/>
    </row>
    <row r="4" spans="1:16" ht="90" customHeight="1">
      <c r="A4" s="25"/>
      <c r="B4" s="5" t="s">
        <v>17</v>
      </c>
      <c r="C4" s="5">
        <v>180</v>
      </c>
      <c r="D4" s="27" t="s">
        <v>199</v>
      </c>
      <c r="E4" s="5" t="s">
        <v>18</v>
      </c>
      <c r="F4" s="6">
        <v>196163687025</v>
      </c>
      <c r="G4" s="22" t="s">
        <v>72</v>
      </c>
      <c r="H4" s="22" t="s">
        <v>93</v>
      </c>
      <c r="I4" s="22" t="s">
        <v>60</v>
      </c>
      <c r="J4" s="22" t="s">
        <v>46</v>
      </c>
      <c r="K4" s="5" t="s">
        <v>19</v>
      </c>
      <c r="L4" s="5">
        <v>1</v>
      </c>
      <c r="M4" s="24">
        <v>395</v>
      </c>
      <c r="N4" s="12">
        <v>164.6</v>
      </c>
      <c r="O4" s="36"/>
      <c r="P4" s="36"/>
    </row>
    <row r="5" spans="1:16" ht="90" customHeight="1">
      <c r="A5" s="25"/>
      <c r="B5" s="5" t="s">
        <v>17</v>
      </c>
      <c r="C5" s="5">
        <v>230</v>
      </c>
      <c r="D5" s="27" t="s">
        <v>200</v>
      </c>
      <c r="E5" s="5" t="s">
        <v>18</v>
      </c>
      <c r="F5" s="6">
        <v>196163505015</v>
      </c>
      <c r="G5" s="22" t="s">
        <v>77</v>
      </c>
      <c r="H5" s="22" t="s">
        <v>91</v>
      </c>
      <c r="I5" s="22" t="s">
        <v>64</v>
      </c>
      <c r="J5" s="22" t="s">
        <v>44</v>
      </c>
      <c r="K5" s="5" t="s">
        <v>19</v>
      </c>
      <c r="L5" s="5">
        <v>122</v>
      </c>
      <c r="M5" s="24">
        <v>425</v>
      </c>
      <c r="N5" s="12">
        <v>177.1</v>
      </c>
      <c r="O5" s="36"/>
      <c r="P5" s="36"/>
    </row>
    <row r="6" spans="1:16" ht="90" customHeight="1">
      <c r="A6" s="25"/>
      <c r="B6" s="5" t="s">
        <v>17</v>
      </c>
      <c r="C6" s="5">
        <v>200</v>
      </c>
      <c r="D6" s="27" t="s">
        <v>200</v>
      </c>
      <c r="E6" s="5" t="s">
        <v>18</v>
      </c>
      <c r="F6" s="6">
        <v>196237148919</v>
      </c>
      <c r="G6" s="22" t="s">
        <v>78</v>
      </c>
      <c r="H6" s="22" t="s">
        <v>94</v>
      </c>
      <c r="I6" s="22" t="s">
        <v>65</v>
      </c>
      <c r="J6" s="22" t="s">
        <v>51</v>
      </c>
      <c r="K6" s="5" t="s">
        <v>19</v>
      </c>
      <c r="L6" s="5">
        <v>1</v>
      </c>
      <c r="M6" s="24">
        <v>350</v>
      </c>
      <c r="N6" s="12">
        <v>145.9</v>
      </c>
      <c r="O6" s="36"/>
      <c r="P6" s="36"/>
    </row>
    <row r="7" spans="1:16" ht="90" customHeight="1">
      <c r="A7" s="33"/>
      <c r="B7" s="30" t="s">
        <v>17</v>
      </c>
      <c r="C7" s="30">
        <v>140</v>
      </c>
      <c r="D7" s="27" t="s">
        <v>199</v>
      </c>
      <c r="E7" s="30" t="s">
        <v>18</v>
      </c>
      <c r="F7" s="34">
        <v>196237153678</v>
      </c>
      <c r="G7" s="30" t="s">
        <v>114</v>
      </c>
      <c r="H7" s="29" t="s">
        <v>115</v>
      </c>
      <c r="I7" s="29" t="s">
        <v>61</v>
      </c>
      <c r="J7" s="29" t="s">
        <v>116</v>
      </c>
      <c r="K7" s="29" t="s">
        <v>19</v>
      </c>
      <c r="L7" s="30">
        <v>5</v>
      </c>
      <c r="M7" s="35">
        <v>350</v>
      </c>
      <c r="N7" s="35">
        <v>145.85</v>
      </c>
      <c r="O7" s="36"/>
      <c r="P7" s="36"/>
    </row>
    <row r="8" spans="1:16" ht="90" customHeight="1">
      <c r="A8" s="33"/>
      <c r="B8" s="30" t="s">
        <v>17</v>
      </c>
      <c r="C8" s="30">
        <v>210</v>
      </c>
      <c r="D8" s="27" t="s">
        <v>199</v>
      </c>
      <c r="E8" s="30" t="s">
        <v>18</v>
      </c>
      <c r="F8" s="34">
        <v>193599509693</v>
      </c>
      <c r="G8" s="30" t="s">
        <v>117</v>
      </c>
      <c r="H8" s="29" t="s">
        <v>118</v>
      </c>
      <c r="I8" s="29" t="s">
        <v>113</v>
      </c>
      <c r="J8" s="29" t="s">
        <v>52</v>
      </c>
      <c r="K8" s="29" t="s">
        <v>19</v>
      </c>
      <c r="L8" s="30">
        <v>2</v>
      </c>
      <c r="M8" s="35">
        <v>325</v>
      </c>
      <c r="N8" s="35">
        <v>135.4</v>
      </c>
      <c r="O8" s="36"/>
      <c r="P8" s="36"/>
    </row>
    <row r="9" spans="1:16" ht="90" customHeight="1">
      <c r="A9" s="25"/>
      <c r="B9" s="5" t="s">
        <v>17</v>
      </c>
      <c r="C9" s="5">
        <v>180</v>
      </c>
      <c r="D9" s="27" t="s">
        <v>199</v>
      </c>
      <c r="E9" s="5" t="s">
        <v>18</v>
      </c>
      <c r="F9" s="6">
        <v>196237153838</v>
      </c>
      <c r="G9" s="22" t="s">
        <v>79</v>
      </c>
      <c r="H9" s="22" t="s">
        <v>102</v>
      </c>
      <c r="I9" s="22" t="s">
        <v>66</v>
      </c>
      <c r="J9" s="22" t="s">
        <v>53</v>
      </c>
      <c r="K9" s="5" t="s">
        <v>19</v>
      </c>
      <c r="L9" s="5">
        <v>1</v>
      </c>
      <c r="M9" s="24">
        <v>275</v>
      </c>
      <c r="N9" s="12">
        <v>114.6</v>
      </c>
      <c r="O9" s="36"/>
      <c r="P9" s="36"/>
    </row>
    <row r="10" spans="1:16" ht="90" customHeight="1">
      <c r="A10" s="25"/>
      <c r="B10" s="5" t="s">
        <v>17</v>
      </c>
      <c r="C10" s="5">
        <v>180</v>
      </c>
      <c r="D10" s="27" t="s">
        <v>199</v>
      </c>
      <c r="E10" s="5" t="s">
        <v>18</v>
      </c>
      <c r="F10" s="6">
        <v>196237153845</v>
      </c>
      <c r="G10" s="22" t="s">
        <v>80</v>
      </c>
      <c r="H10" s="22" t="s">
        <v>102</v>
      </c>
      <c r="I10" s="22" t="s">
        <v>66</v>
      </c>
      <c r="J10" s="22" t="s">
        <v>54</v>
      </c>
      <c r="K10" s="5" t="s">
        <v>19</v>
      </c>
      <c r="L10" s="5">
        <v>1</v>
      </c>
      <c r="M10" s="24">
        <v>275</v>
      </c>
      <c r="N10" s="12">
        <v>114.6</v>
      </c>
      <c r="O10" s="36"/>
      <c r="P10" s="36"/>
    </row>
    <row r="11" spans="1:16" ht="90" customHeight="1">
      <c r="A11" s="25"/>
      <c r="B11" s="5" t="s">
        <v>17</v>
      </c>
      <c r="C11" s="5">
        <v>200</v>
      </c>
      <c r="D11" s="27" t="s">
        <v>200</v>
      </c>
      <c r="E11" s="5" t="s">
        <v>18</v>
      </c>
      <c r="F11" s="6">
        <v>196237356369</v>
      </c>
      <c r="G11" s="22" t="s">
        <v>73</v>
      </c>
      <c r="H11" s="22" t="s">
        <v>99</v>
      </c>
      <c r="I11" s="22" t="s">
        <v>61</v>
      </c>
      <c r="J11" s="22" t="s">
        <v>47</v>
      </c>
      <c r="K11" s="5" t="s">
        <v>19</v>
      </c>
      <c r="L11" s="5">
        <v>1</v>
      </c>
      <c r="M11" s="24">
        <v>350</v>
      </c>
      <c r="N11" s="12">
        <v>145.85</v>
      </c>
      <c r="O11" s="36"/>
      <c r="P11" s="36"/>
    </row>
    <row r="12" spans="1:16" ht="90" customHeight="1">
      <c r="A12" s="25"/>
      <c r="B12" s="5" t="s">
        <v>17</v>
      </c>
      <c r="C12" s="5">
        <v>200</v>
      </c>
      <c r="D12" s="27" t="s">
        <v>200</v>
      </c>
      <c r="E12" s="5" t="s">
        <v>18</v>
      </c>
      <c r="F12" s="6">
        <v>196237764294</v>
      </c>
      <c r="G12" s="22" t="s">
        <v>74</v>
      </c>
      <c r="H12" s="22" t="s">
        <v>99</v>
      </c>
      <c r="I12" s="22" t="s">
        <v>61</v>
      </c>
      <c r="J12" s="22" t="s">
        <v>48</v>
      </c>
      <c r="K12" s="5" t="s">
        <v>19</v>
      </c>
      <c r="L12" s="5">
        <v>1</v>
      </c>
      <c r="M12" s="24">
        <v>350</v>
      </c>
      <c r="N12" s="12">
        <v>145.85</v>
      </c>
      <c r="O12" s="36"/>
      <c r="P12" s="36"/>
    </row>
    <row r="13" spans="1:16" ht="90" customHeight="1">
      <c r="A13" s="25"/>
      <c r="B13" s="5" t="s">
        <v>17</v>
      </c>
      <c r="C13" s="5">
        <v>200</v>
      </c>
      <c r="D13" s="27" t="s">
        <v>200</v>
      </c>
      <c r="E13" s="5" t="s">
        <v>18</v>
      </c>
      <c r="F13" s="6">
        <v>196163135670</v>
      </c>
      <c r="G13" s="22" t="s">
        <v>81</v>
      </c>
      <c r="H13" s="22" t="s">
        <v>103</v>
      </c>
      <c r="I13" s="22" t="s">
        <v>67</v>
      </c>
      <c r="J13" s="22" t="s">
        <v>55</v>
      </c>
      <c r="K13" s="5" t="s">
        <v>19</v>
      </c>
      <c r="L13" s="5">
        <v>1</v>
      </c>
      <c r="M13" s="24">
        <v>350</v>
      </c>
      <c r="N13" s="12">
        <v>145.85</v>
      </c>
      <c r="O13" s="36"/>
      <c r="P13" s="36"/>
    </row>
    <row r="14" spans="1:16" ht="90" customHeight="1">
      <c r="A14" s="9"/>
      <c r="B14" s="5" t="s">
        <v>17</v>
      </c>
      <c r="C14" s="5">
        <v>150</v>
      </c>
      <c r="D14" s="27" t="s">
        <v>199</v>
      </c>
      <c r="E14" s="5" t="s">
        <v>18</v>
      </c>
      <c r="F14" s="10">
        <v>196163824383</v>
      </c>
      <c r="G14" s="9" t="s">
        <v>9</v>
      </c>
      <c r="H14" s="22" t="s">
        <v>9</v>
      </c>
      <c r="I14" s="18" t="s">
        <v>22</v>
      </c>
      <c r="J14" s="9" t="s">
        <v>13</v>
      </c>
      <c r="K14" s="5" t="s">
        <v>19</v>
      </c>
      <c r="L14" s="9">
        <v>371</v>
      </c>
      <c r="M14" s="11">
        <v>350</v>
      </c>
      <c r="N14" s="12">
        <v>145.85</v>
      </c>
      <c r="O14" s="36"/>
      <c r="P14" s="36"/>
    </row>
    <row r="15" spans="1:16" ht="90" customHeight="1">
      <c r="A15" s="9"/>
      <c r="B15" s="5" t="s">
        <v>17</v>
      </c>
      <c r="C15" s="5">
        <v>150</v>
      </c>
      <c r="D15" s="27" t="s">
        <v>199</v>
      </c>
      <c r="E15" s="5" t="s">
        <v>18</v>
      </c>
      <c r="F15" s="10">
        <v>196163827131</v>
      </c>
      <c r="G15" s="9" t="s">
        <v>8</v>
      </c>
      <c r="H15" s="22" t="s">
        <v>8</v>
      </c>
      <c r="I15" s="18" t="s">
        <v>22</v>
      </c>
      <c r="J15" s="9" t="s">
        <v>12</v>
      </c>
      <c r="K15" s="5" t="s">
        <v>19</v>
      </c>
      <c r="L15" s="9">
        <v>75</v>
      </c>
      <c r="M15" s="11">
        <v>350</v>
      </c>
      <c r="N15" s="12">
        <v>145.85</v>
      </c>
      <c r="O15" s="36"/>
      <c r="P15" s="36"/>
    </row>
    <row r="16" spans="1:16" ht="90" customHeight="1">
      <c r="A16" s="25"/>
      <c r="B16" s="5" t="s">
        <v>17</v>
      </c>
      <c r="C16" s="5">
        <v>220</v>
      </c>
      <c r="D16" s="27" t="s">
        <v>200</v>
      </c>
      <c r="E16" s="5" t="s">
        <v>18</v>
      </c>
      <c r="F16" s="6">
        <v>196237764713</v>
      </c>
      <c r="G16" s="22" t="s">
        <v>82</v>
      </c>
      <c r="H16" s="22" t="s">
        <v>95</v>
      </c>
      <c r="I16" s="22" t="s">
        <v>65</v>
      </c>
      <c r="J16" s="22" t="s">
        <v>56</v>
      </c>
      <c r="K16" s="5" t="s">
        <v>19</v>
      </c>
      <c r="L16" s="5">
        <v>1</v>
      </c>
      <c r="M16" s="24">
        <v>350</v>
      </c>
      <c r="N16" s="12">
        <v>145.9</v>
      </c>
      <c r="O16" s="36"/>
      <c r="P16" s="36"/>
    </row>
    <row r="17" spans="1:16" ht="90" customHeight="1">
      <c r="A17" s="25"/>
      <c r="B17" s="5" t="s">
        <v>17</v>
      </c>
      <c r="C17" s="5">
        <v>120</v>
      </c>
      <c r="D17" s="27" t="s">
        <v>199</v>
      </c>
      <c r="E17" s="5" t="s">
        <v>18</v>
      </c>
      <c r="F17" s="6">
        <v>196163827667</v>
      </c>
      <c r="G17" s="22" t="s">
        <v>83</v>
      </c>
      <c r="H17" s="22" t="s">
        <v>96</v>
      </c>
      <c r="I17" s="22" t="s">
        <v>67</v>
      </c>
      <c r="J17" s="22" t="s">
        <v>44</v>
      </c>
      <c r="K17" s="5" t="s">
        <v>19</v>
      </c>
      <c r="L17" s="5">
        <v>1</v>
      </c>
      <c r="M17" s="24">
        <v>395</v>
      </c>
      <c r="N17" s="12">
        <v>164.6</v>
      </c>
      <c r="O17" s="36"/>
      <c r="P17" s="36"/>
    </row>
    <row r="18" spans="1:16" ht="90" customHeight="1">
      <c r="A18" s="33"/>
      <c r="B18" s="30" t="s">
        <v>17</v>
      </c>
      <c r="C18" s="30">
        <v>200</v>
      </c>
      <c r="D18" s="27" t="s">
        <v>199</v>
      </c>
      <c r="E18" s="30" t="s">
        <v>18</v>
      </c>
      <c r="F18" s="34">
        <v>196163826257</v>
      </c>
      <c r="G18" s="30" t="s">
        <v>120</v>
      </c>
      <c r="H18" s="29" t="s">
        <v>121</v>
      </c>
      <c r="I18" s="29" t="s">
        <v>122</v>
      </c>
      <c r="J18" s="29" t="s">
        <v>43</v>
      </c>
      <c r="K18" s="29" t="s">
        <v>19</v>
      </c>
      <c r="L18" s="30">
        <v>2</v>
      </c>
      <c r="M18" s="35">
        <v>250</v>
      </c>
      <c r="N18" s="35">
        <v>104.1</v>
      </c>
      <c r="O18" s="36"/>
      <c r="P18" s="36"/>
    </row>
    <row r="19" spans="1:16" ht="90" customHeight="1">
      <c r="A19" s="25"/>
      <c r="B19" s="5" t="s">
        <v>17</v>
      </c>
      <c r="C19" s="5">
        <v>200</v>
      </c>
      <c r="D19" s="27" t="s">
        <v>199</v>
      </c>
      <c r="E19" s="5" t="s">
        <v>18</v>
      </c>
      <c r="F19" s="6">
        <v>194900004562</v>
      </c>
      <c r="G19" s="22" t="s">
        <v>84</v>
      </c>
      <c r="H19" s="22" t="s">
        <v>100</v>
      </c>
      <c r="I19" s="22" t="s">
        <v>68</v>
      </c>
      <c r="J19" s="22" t="s">
        <v>44</v>
      </c>
      <c r="K19" s="5" t="s">
        <v>19</v>
      </c>
      <c r="L19" s="5">
        <v>23</v>
      </c>
      <c r="M19" s="24">
        <v>395</v>
      </c>
      <c r="N19" s="12">
        <v>164.6</v>
      </c>
      <c r="O19" s="36"/>
      <c r="P19" s="36"/>
    </row>
    <row r="20" spans="1:16" ht="90" customHeight="1">
      <c r="A20" s="25"/>
      <c r="B20" s="5" t="s">
        <v>17</v>
      </c>
      <c r="C20" s="5">
        <v>230</v>
      </c>
      <c r="D20" s="27" t="s">
        <v>200</v>
      </c>
      <c r="E20" s="5" t="s">
        <v>18</v>
      </c>
      <c r="F20" s="6">
        <v>194900004562</v>
      </c>
      <c r="G20" s="22" t="s">
        <v>84</v>
      </c>
      <c r="H20" s="22" t="s">
        <v>100</v>
      </c>
      <c r="I20" s="22" t="s">
        <v>68</v>
      </c>
      <c r="J20" s="22" t="s">
        <v>44</v>
      </c>
      <c r="K20" s="5" t="s">
        <v>19</v>
      </c>
      <c r="L20" s="5">
        <v>77</v>
      </c>
      <c r="M20" s="24">
        <v>395</v>
      </c>
      <c r="N20" s="12">
        <v>164.6</v>
      </c>
      <c r="O20" s="36"/>
      <c r="P20" s="36"/>
    </row>
    <row r="21" spans="1:16" ht="90" customHeight="1">
      <c r="A21" s="25"/>
      <c r="B21" s="5" t="s">
        <v>17</v>
      </c>
      <c r="C21" s="5">
        <v>180</v>
      </c>
      <c r="D21" s="27" t="s">
        <v>199</v>
      </c>
      <c r="E21" s="5" t="s">
        <v>18</v>
      </c>
      <c r="F21" s="6">
        <v>194900004685</v>
      </c>
      <c r="G21" s="22" t="s">
        <v>85</v>
      </c>
      <c r="H21" s="22" t="s">
        <v>101</v>
      </c>
      <c r="I21" s="22" t="s">
        <v>69</v>
      </c>
      <c r="J21" s="22" t="s">
        <v>45</v>
      </c>
      <c r="K21" s="5" t="s">
        <v>19</v>
      </c>
      <c r="L21" s="5">
        <v>47</v>
      </c>
      <c r="M21" s="24">
        <v>425</v>
      </c>
      <c r="N21" s="12">
        <v>177.1</v>
      </c>
      <c r="O21" s="36"/>
      <c r="P21" s="36"/>
    </row>
    <row r="22" spans="1:16" ht="90" customHeight="1">
      <c r="A22" s="25"/>
      <c r="B22" s="5" t="s">
        <v>17</v>
      </c>
      <c r="C22" s="5">
        <v>210</v>
      </c>
      <c r="D22" s="27" t="s">
        <v>200</v>
      </c>
      <c r="E22" s="5" t="s">
        <v>18</v>
      </c>
      <c r="F22" s="6">
        <v>194900004685</v>
      </c>
      <c r="G22" s="22" t="s">
        <v>85</v>
      </c>
      <c r="H22" s="22" t="s">
        <v>101</v>
      </c>
      <c r="I22" s="22" t="s">
        <v>69</v>
      </c>
      <c r="J22" s="22" t="s">
        <v>45</v>
      </c>
      <c r="K22" s="5" t="s">
        <v>19</v>
      </c>
      <c r="L22" s="5">
        <v>124</v>
      </c>
      <c r="M22" s="24">
        <v>425</v>
      </c>
      <c r="N22" s="12">
        <v>177.1</v>
      </c>
      <c r="O22" s="36"/>
      <c r="P22" s="36"/>
    </row>
    <row r="23" spans="1:16" ht="90" customHeight="1">
      <c r="A23" s="33"/>
      <c r="B23" s="30" t="s">
        <v>17</v>
      </c>
      <c r="C23" s="30">
        <v>260</v>
      </c>
      <c r="D23" s="27" t="s">
        <v>199</v>
      </c>
      <c r="E23" s="30" t="s">
        <v>18</v>
      </c>
      <c r="F23" s="34">
        <v>196163136387</v>
      </c>
      <c r="G23" s="30" t="s">
        <v>123</v>
      </c>
      <c r="H23" s="29" t="s">
        <v>124</v>
      </c>
      <c r="I23" s="29" t="s">
        <v>125</v>
      </c>
      <c r="J23" s="29" t="s">
        <v>112</v>
      </c>
      <c r="K23" s="29" t="s">
        <v>19</v>
      </c>
      <c r="L23" s="30">
        <v>4</v>
      </c>
      <c r="M23" s="35">
        <v>395</v>
      </c>
      <c r="N23" s="35">
        <v>164.6</v>
      </c>
      <c r="O23" s="36"/>
      <c r="P23" s="36"/>
    </row>
    <row r="24" spans="1:16" ht="90" customHeight="1">
      <c r="A24" s="26"/>
      <c r="B24" s="27" t="s">
        <v>17</v>
      </c>
      <c r="C24" s="27">
        <v>130</v>
      </c>
      <c r="D24" s="27" t="s">
        <v>199</v>
      </c>
      <c r="E24" s="27" t="s">
        <v>18</v>
      </c>
      <c r="F24" s="37">
        <v>196237161611</v>
      </c>
      <c r="G24" s="26" t="s">
        <v>128</v>
      </c>
      <c r="H24" s="37" t="s">
        <v>129</v>
      </c>
      <c r="I24" s="26" t="s">
        <v>126</v>
      </c>
      <c r="J24" s="26" t="s">
        <v>59</v>
      </c>
      <c r="K24" s="27" t="s">
        <v>19</v>
      </c>
      <c r="L24" s="38">
        <v>40</v>
      </c>
      <c r="M24" s="39">
        <v>195</v>
      </c>
      <c r="N24" s="40">
        <v>81.25</v>
      </c>
      <c r="O24" s="36"/>
      <c r="P24" s="36"/>
    </row>
    <row r="25" spans="1:16" ht="90" customHeight="1">
      <c r="A25" s="26"/>
      <c r="B25" s="27" t="s">
        <v>17</v>
      </c>
      <c r="C25" s="27">
        <v>150</v>
      </c>
      <c r="D25" s="27" t="s">
        <v>200</v>
      </c>
      <c r="E25" s="27" t="s">
        <v>18</v>
      </c>
      <c r="F25" s="37">
        <v>196237161611</v>
      </c>
      <c r="G25" s="26" t="s">
        <v>128</v>
      </c>
      <c r="H25" s="37" t="s">
        <v>129</v>
      </c>
      <c r="I25" s="26" t="s">
        <v>126</v>
      </c>
      <c r="J25" s="26" t="s">
        <v>59</v>
      </c>
      <c r="K25" s="27" t="s">
        <v>19</v>
      </c>
      <c r="L25" s="38">
        <v>11</v>
      </c>
      <c r="M25" s="39">
        <v>195</v>
      </c>
      <c r="N25" s="40">
        <v>81.25</v>
      </c>
      <c r="O25" s="36"/>
      <c r="P25" s="36"/>
    </row>
    <row r="26" spans="1:16" ht="90" customHeight="1">
      <c r="A26" s="33"/>
      <c r="B26" s="30" t="s">
        <v>17</v>
      </c>
      <c r="C26" s="30">
        <v>260</v>
      </c>
      <c r="D26" s="27" t="s">
        <v>199</v>
      </c>
      <c r="E26" s="30" t="s">
        <v>18</v>
      </c>
      <c r="F26" s="34">
        <v>196237510105</v>
      </c>
      <c r="G26" s="30" t="s">
        <v>130</v>
      </c>
      <c r="H26" s="29" t="s">
        <v>131</v>
      </c>
      <c r="I26" s="29" t="s">
        <v>62</v>
      </c>
      <c r="J26" s="29" t="s">
        <v>132</v>
      </c>
      <c r="K26" s="29" t="s">
        <v>19</v>
      </c>
      <c r="L26" s="30">
        <v>2</v>
      </c>
      <c r="M26" s="35">
        <v>195</v>
      </c>
      <c r="N26" s="35">
        <v>81.25</v>
      </c>
      <c r="O26" s="36"/>
      <c r="P26" s="36"/>
    </row>
    <row r="27" spans="1:16" ht="90" customHeight="1">
      <c r="A27" s="33"/>
      <c r="B27" s="30" t="s">
        <v>17</v>
      </c>
      <c r="C27" s="30">
        <v>170</v>
      </c>
      <c r="D27" s="27" t="s">
        <v>199</v>
      </c>
      <c r="E27" s="30" t="s">
        <v>18</v>
      </c>
      <c r="F27" s="34">
        <v>196237342935</v>
      </c>
      <c r="G27" s="30" t="s">
        <v>133</v>
      </c>
      <c r="H27" s="29" t="s">
        <v>134</v>
      </c>
      <c r="I27" s="29" t="s">
        <v>135</v>
      </c>
      <c r="J27" s="29" t="s">
        <v>57</v>
      </c>
      <c r="K27" s="29" t="s">
        <v>19</v>
      </c>
      <c r="L27" s="30">
        <v>1</v>
      </c>
      <c r="M27" s="35">
        <v>150</v>
      </c>
      <c r="N27" s="35">
        <v>62.5</v>
      </c>
      <c r="O27" s="36"/>
      <c r="P27" s="36"/>
    </row>
    <row r="28" spans="1:16" ht="90" customHeight="1">
      <c r="A28" s="5"/>
      <c r="B28" s="5" t="s">
        <v>17</v>
      </c>
      <c r="C28" s="5">
        <v>165</v>
      </c>
      <c r="D28" s="27" t="s">
        <v>200</v>
      </c>
      <c r="E28" s="17" t="s">
        <v>18</v>
      </c>
      <c r="F28" s="13">
        <v>193599294445</v>
      </c>
      <c r="G28" s="17" t="s">
        <v>24</v>
      </c>
      <c r="H28" s="22" t="s">
        <v>106</v>
      </c>
      <c r="I28" s="5" t="s">
        <v>30</v>
      </c>
      <c r="J28" s="5" t="s">
        <v>34</v>
      </c>
      <c r="K28" s="5" t="s">
        <v>19</v>
      </c>
      <c r="L28" s="5">
        <v>54</v>
      </c>
      <c r="M28" s="7">
        <v>10</v>
      </c>
      <c r="N28" s="12">
        <v>4.2</v>
      </c>
      <c r="O28" s="36"/>
      <c r="P28" s="36"/>
    </row>
    <row r="29" spans="1:16" ht="90" customHeight="1">
      <c r="A29" s="25"/>
      <c r="B29" s="5" t="s">
        <v>17</v>
      </c>
      <c r="C29" s="5">
        <v>210</v>
      </c>
      <c r="D29" s="27" t="s">
        <v>199</v>
      </c>
      <c r="E29" s="5" t="s">
        <v>18</v>
      </c>
      <c r="F29" s="6">
        <v>196163138466</v>
      </c>
      <c r="G29" s="22" t="s">
        <v>86</v>
      </c>
      <c r="H29" s="22" t="s">
        <v>97</v>
      </c>
      <c r="I29" s="22" t="s">
        <v>70</v>
      </c>
      <c r="J29" s="22" t="s">
        <v>58</v>
      </c>
      <c r="K29" s="5" t="s">
        <v>19</v>
      </c>
      <c r="L29" s="5">
        <v>118</v>
      </c>
      <c r="M29" s="24">
        <v>250</v>
      </c>
      <c r="N29" s="12">
        <v>104.2</v>
      </c>
      <c r="O29" s="36"/>
      <c r="P29" s="36"/>
    </row>
    <row r="30" spans="1:16" ht="90" customHeight="1">
      <c r="A30" s="25"/>
      <c r="B30" s="5" t="s">
        <v>17</v>
      </c>
      <c r="C30" s="5">
        <v>240</v>
      </c>
      <c r="D30" s="27" t="s">
        <v>200</v>
      </c>
      <c r="E30" s="5" t="s">
        <v>18</v>
      </c>
      <c r="F30" s="6">
        <v>196163138466</v>
      </c>
      <c r="G30" s="22" t="s">
        <v>86</v>
      </c>
      <c r="H30" s="22" t="s">
        <v>97</v>
      </c>
      <c r="I30" s="22" t="s">
        <v>70</v>
      </c>
      <c r="J30" s="22" t="s">
        <v>58</v>
      </c>
      <c r="K30" s="5" t="s">
        <v>19</v>
      </c>
      <c r="L30" s="5">
        <v>124</v>
      </c>
      <c r="M30" s="24">
        <v>250</v>
      </c>
      <c r="N30" s="12">
        <v>104.2</v>
      </c>
      <c r="O30" s="36"/>
      <c r="P30" s="36"/>
    </row>
    <row r="31" spans="1:16" ht="90" customHeight="1">
      <c r="A31" s="33"/>
      <c r="B31" s="30" t="s">
        <v>17</v>
      </c>
      <c r="C31" s="30">
        <v>110</v>
      </c>
      <c r="D31" s="27" t="s">
        <v>199</v>
      </c>
      <c r="E31" s="30" t="s">
        <v>18</v>
      </c>
      <c r="F31" s="34">
        <v>196163138848</v>
      </c>
      <c r="G31" s="30" t="s">
        <v>137</v>
      </c>
      <c r="H31" s="29" t="s">
        <v>138</v>
      </c>
      <c r="I31" s="29" t="s">
        <v>139</v>
      </c>
      <c r="J31" s="29" t="s">
        <v>57</v>
      </c>
      <c r="K31" s="29" t="s">
        <v>19</v>
      </c>
      <c r="L31" s="30">
        <v>1</v>
      </c>
      <c r="M31" s="35">
        <v>295</v>
      </c>
      <c r="N31" s="35">
        <v>122.9</v>
      </c>
      <c r="O31" s="36"/>
      <c r="P31" s="36"/>
    </row>
    <row r="32" spans="1:16" ht="90" customHeight="1">
      <c r="A32" s="33"/>
      <c r="B32" s="30" t="s">
        <v>17</v>
      </c>
      <c r="C32" s="30">
        <v>220</v>
      </c>
      <c r="D32" s="27" t="s">
        <v>199</v>
      </c>
      <c r="E32" s="30" t="s">
        <v>18</v>
      </c>
      <c r="F32" s="34">
        <v>196163821917</v>
      </c>
      <c r="G32" s="30" t="s">
        <v>140</v>
      </c>
      <c r="H32" s="29" t="s">
        <v>141</v>
      </c>
      <c r="I32" s="29" t="s">
        <v>135</v>
      </c>
      <c r="J32" s="29" t="s">
        <v>127</v>
      </c>
      <c r="K32" s="29" t="s">
        <v>19</v>
      </c>
      <c r="L32" s="30">
        <v>1</v>
      </c>
      <c r="M32" s="35">
        <v>150</v>
      </c>
      <c r="N32" s="35">
        <v>62.5</v>
      </c>
      <c r="O32" s="36"/>
      <c r="P32" s="36"/>
    </row>
    <row r="33" spans="1:16" ht="90" customHeight="1">
      <c r="A33" s="33"/>
      <c r="B33" s="30" t="s">
        <v>17</v>
      </c>
      <c r="C33" s="30">
        <v>220</v>
      </c>
      <c r="D33" s="27" t="s">
        <v>199</v>
      </c>
      <c r="E33" s="30" t="s">
        <v>18</v>
      </c>
      <c r="F33" s="34">
        <v>196163821931</v>
      </c>
      <c r="G33" s="30" t="s">
        <v>142</v>
      </c>
      <c r="H33" s="29" t="s">
        <v>143</v>
      </c>
      <c r="I33" s="29" t="s">
        <v>135</v>
      </c>
      <c r="J33" s="29" t="s">
        <v>56</v>
      </c>
      <c r="K33" s="29" t="s">
        <v>19</v>
      </c>
      <c r="L33" s="30">
        <v>1</v>
      </c>
      <c r="M33" s="35">
        <v>150</v>
      </c>
      <c r="N33" s="35">
        <v>62.5</v>
      </c>
      <c r="O33" s="36"/>
      <c r="P33" s="36"/>
    </row>
    <row r="34" spans="1:16" ht="90" customHeight="1">
      <c r="A34" s="33"/>
      <c r="B34" s="30" t="s">
        <v>17</v>
      </c>
      <c r="C34" s="30">
        <v>170</v>
      </c>
      <c r="D34" s="27" t="s">
        <v>199</v>
      </c>
      <c r="E34" s="30" t="s">
        <v>18</v>
      </c>
      <c r="F34" s="34">
        <v>196163830223</v>
      </c>
      <c r="G34" s="30" t="s">
        <v>144</v>
      </c>
      <c r="H34" s="29" t="s">
        <v>145</v>
      </c>
      <c r="I34" s="29" t="s">
        <v>135</v>
      </c>
      <c r="J34" s="29" t="s">
        <v>59</v>
      </c>
      <c r="K34" s="29" t="s">
        <v>19</v>
      </c>
      <c r="L34" s="30">
        <v>1</v>
      </c>
      <c r="M34" s="35">
        <v>150</v>
      </c>
      <c r="N34" s="35">
        <v>62.5</v>
      </c>
      <c r="O34" s="36"/>
      <c r="P34" s="36"/>
    </row>
    <row r="35" spans="1:16" ht="90" customHeight="1">
      <c r="A35" s="33"/>
      <c r="B35" s="30" t="s">
        <v>17</v>
      </c>
      <c r="C35" s="30">
        <v>170</v>
      </c>
      <c r="D35" s="27" t="s">
        <v>199</v>
      </c>
      <c r="E35" s="30" t="s">
        <v>18</v>
      </c>
      <c r="F35" s="34">
        <v>196237773890</v>
      </c>
      <c r="G35" s="30" t="s">
        <v>146</v>
      </c>
      <c r="H35" s="29" t="s">
        <v>147</v>
      </c>
      <c r="I35" s="29" t="s">
        <v>71</v>
      </c>
      <c r="J35" s="29" t="s">
        <v>50</v>
      </c>
      <c r="K35" s="29" t="s">
        <v>19</v>
      </c>
      <c r="L35" s="30">
        <v>1</v>
      </c>
      <c r="M35" s="35">
        <v>295</v>
      </c>
      <c r="N35" s="35">
        <v>122.9</v>
      </c>
      <c r="O35" s="36"/>
      <c r="P35" s="36"/>
    </row>
    <row r="36" spans="1:16" ht="90" customHeight="1">
      <c r="A36" s="25"/>
      <c r="B36" s="5" t="s">
        <v>17</v>
      </c>
      <c r="C36" s="5">
        <v>180</v>
      </c>
      <c r="D36" s="27" t="s">
        <v>199</v>
      </c>
      <c r="E36" s="5" t="s">
        <v>18</v>
      </c>
      <c r="F36" s="6">
        <v>196237774026</v>
      </c>
      <c r="G36" s="22" t="s">
        <v>75</v>
      </c>
      <c r="H36" s="22" t="s">
        <v>98</v>
      </c>
      <c r="I36" s="22" t="s">
        <v>63</v>
      </c>
      <c r="J36" s="22" t="s">
        <v>48</v>
      </c>
      <c r="K36" s="5" t="s">
        <v>19</v>
      </c>
      <c r="L36" s="5">
        <v>2</v>
      </c>
      <c r="M36" s="24">
        <v>225</v>
      </c>
      <c r="N36" s="12">
        <v>93.75</v>
      </c>
      <c r="O36" s="36"/>
      <c r="P36" s="36"/>
    </row>
    <row r="37" spans="1:16" ht="90" customHeight="1">
      <c r="A37" s="33"/>
      <c r="B37" s="30" t="s">
        <v>17</v>
      </c>
      <c r="C37" s="30">
        <v>170</v>
      </c>
      <c r="D37" s="27" t="s">
        <v>199</v>
      </c>
      <c r="E37" s="30" t="s">
        <v>18</v>
      </c>
      <c r="F37" s="34">
        <v>196237775610</v>
      </c>
      <c r="G37" s="30" t="s">
        <v>148</v>
      </c>
      <c r="H37" s="29" t="s">
        <v>149</v>
      </c>
      <c r="I37" s="29" t="s">
        <v>63</v>
      </c>
      <c r="J37" s="29" t="s">
        <v>150</v>
      </c>
      <c r="K37" s="29" t="s">
        <v>19</v>
      </c>
      <c r="L37" s="30">
        <v>2</v>
      </c>
      <c r="M37" s="35">
        <v>250</v>
      </c>
      <c r="N37" s="35">
        <v>104.1</v>
      </c>
      <c r="O37" s="36"/>
      <c r="P37" s="36"/>
    </row>
    <row r="38" spans="1:16" ht="90" customHeight="1">
      <c r="A38" s="33"/>
      <c r="B38" s="30" t="s">
        <v>17</v>
      </c>
      <c r="C38" s="30">
        <v>100</v>
      </c>
      <c r="D38" s="27" t="s">
        <v>199</v>
      </c>
      <c r="E38" s="30" t="s">
        <v>18</v>
      </c>
      <c r="F38" s="34">
        <v>196163524900</v>
      </c>
      <c r="G38" s="30" t="s">
        <v>151</v>
      </c>
      <c r="H38" s="29" t="s">
        <v>152</v>
      </c>
      <c r="I38" s="29" t="s">
        <v>153</v>
      </c>
      <c r="J38" s="29" t="s">
        <v>119</v>
      </c>
      <c r="K38" s="29" t="s">
        <v>19</v>
      </c>
      <c r="L38" s="30">
        <v>1</v>
      </c>
      <c r="M38" s="35">
        <v>125</v>
      </c>
      <c r="N38" s="35">
        <v>52.1</v>
      </c>
      <c r="O38" s="36"/>
      <c r="P38" s="36"/>
    </row>
    <row r="39" spans="1:16" ht="90" customHeight="1">
      <c r="A39" s="33"/>
      <c r="B39" s="30" t="s">
        <v>17</v>
      </c>
      <c r="C39" s="30">
        <v>90</v>
      </c>
      <c r="D39" s="27" t="s">
        <v>199</v>
      </c>
      <c r="E39" s="30" t="s">
        <v>18</v>
      </c>
      <c r="F39" s="34">
        <v>196237165381</v>
      </c>
      <c r="G39" s="30" t="s">
        <v>154</v>
      </c>
      <c r="H39" s="29" t="s">
        <v>155</v>
      </c>
      <c r="I39" s="29" t="s">
        <v>156</v>
      </c>
      <c r="J39" s="29" t="s">
        <v>157</v>
      </c>
      <c r="K39" s="29" t="s">
        <v>19</v>
      </c>
      <c r="L39" s="30">
        <v>2</v>
      </c>
      <c r="M39" s="35">
        <v>150</v>
      </c>
      <c r="N39" s="35">
        <v>62.5</v>
      </c>
      <c r="O39" s="36"/>
      <c r="P39" s="36"/>
    </row>
    <row r="40" spans="1:16" ht="90" customHeight="1">
      <c r="A40" s="5"/>
      <c r="B40" s="5" t="s">
        <v>17</v>
      </c>
      <c r="C40" s="5">
        <v>165</v>
      </c>
      <c r="D40" s="27" t="s">
        <v>200</v>
      </c>
      <c r="E40" s="17" t="s">
        <v>18</v>
      </c>
      <c r="F40" s="13">
        <v>194900949962</v>
      </c>
      <c r="G40" s="17" t="s">
        <v>25</v>
      </c>
      <c r="H40" s="22" t="s">
        <v>107</v>
      </c>
      <c r="I40" s="5" t="s">
        <v>23</v>
      </c>
      <c r="J40" s="5" t="s">
        <v>35</v>
      </c>
      <c r="K40" s="5" t="s">
        <v>19</v>
      </c>
      <c r="L40" s="5">
        <v>175</v>
      </c>
      <c r="M40" s="7">
        <v>175</v>
      </c>
      <c r="N40" s="12">
        <v>72.900000000000006</v>
      </c>
      <c r="O40" s="36"/>
      <c r="P40" s="36"/>
    </row>
    <row r="41" spans="1:16" ht="90" customHeight="1">
      <c r="A41" s="33"/>
      <c r="B41" s="30" t="s">
        <v>17</v>
      </c>
      <c r="C41" s="30">
        <v>140</v>
      </c>
      <c r="D41" s="27" t="s">
        <v>199</v>
      </c>
      <c r="E41" s="30" t="s">
        <v>18</v>
      </c>
      <c r="F41" s="34">
        <v>196237349934</v>
      </c>
      <c r="G41" s="30" t="s">
        <v>158</v>
      </c>
      <c r="H41" s="29" t="s">
        <v>159</v>
      </c>
      <c r="I41" s="29" t="s">
        <v>160</v>
      </c>
      <c r="J41" s="29" t="s">
        <v>49</v>
      </c>
      <c r="K41" s="29" t="s">
        <v>19</v>
      </c>
      <c r="L41" s="30">
        <v>2</v>
      </c>
      <c r="M41" s="35">
        <v>95</v>
      </c>
      <c r="N41" s="35">
        <v>39.6</v>
      </c>
      <c r="O41" s="36"/>
      <c r="P41" s="36"/>
    </row>
    <row r="42" spans="1:16" ht="90" customHeight="1">
      <c r="A42" s="27"/>
      <c r="B42" s="27" t="s">
        <v>17</v>
      </c>
      <c r="C42" s="27">
        <v>170</v>
      </c>
      <c r="D42" s="27" t="s">
        <v>199</v>
      </c>
      <c r="E42" s="27" t="s">
        <v>18</v>
      </c>
      <c r="F42" s="37">
        <v>196237350084</v>
      </c>
      <c r="G42" s="26" t="s">
        <v>161</v>
      </c>
      <c r="H42" s="37" t="s">
        <v>162</v>
      </c>
      <c r="I42" s="26" t="s">
        <v>163</v>
      </c>
      <c r="J42" s="26" t="s">
        <v>164</v>
      </c>
      <c r="K42" s="27" t="s">
        <v>19</v>
      </c>
      <c r="L42" s="38">
        <v>280</v>
      </c>
      <c r="M42" s="39">
        <v>195</v>
      </c>
      <c r="N42" s="40">
        <v>81.25</v>
      </c>
      <c r="O42" s="36"/>
      <c r="P42" s="36"/>
    </row>
    <row r="43" spans="1:16" ht="90" customHeight="1">
      <c r="A43" s="27"/>
      <c r="B43" s="27" t="s">
        <v>17</v>
      </c>
      <c r="C43" s="27">
        <v>200</v>
      </c>
      <c r="D43" s="27" t="s">
        <v>200</v>
      </c>
      <c r="E43" s="27" t="s">
        <v>18</v>
      </c>
      <c r="F43" s="37">
        <v>196237350084</v>
      </c>
      <c r="G43" s="26" t="s">
        <v>161</v>
      </c>
      <c r="H43" s="37" t="s">
        <v>162</v>
      </c>
      <c r="I43" s="26" t="s">
        <v>163</v>
      </c>
      <c r="J43" s="26" t="s">
        <v>164</v>
      </c>
      <c r="K43" s="27" t="s">
        <v>19</v>
      </c>
      <c r="L43" s="38">
        <v>140</v>
      </c>
      <c r="M43" s="39">
        <v>195</v>
      </c>
      <c r="N43" s="40">
        <v>81.25</v>
      </c>
      <c r="O43" s="36"/>
      <c r="P43" s="36"/>
    </row>
    <row r="44" spans="1:16" ht="90" customHeight="1">
      <c r="A44" s="27"/>
      <c r="B44" s="5" t="s">
        <v>17</v>
      </c>
      <c r="C44" s="27"/>
      <c r="D44" s="27" t="s">
        <v>199</v>
      </c>
      <c r="E44" s="27" t="s">
        <v>18</v>
      </c>
      <c r="F44" s="28">
        <v>196163985510</v>
      </c>
      <c r="G44" s="29" t="s">
        <v>90</v>
      </c>
      <c r="H44" s="22" t="s">
        <v>109</v>
      </c>
      <c r="I44" s="27" t="s">
        <v>88</v>
      </c>
      <c r="J44" s="29" t="s">
        <v>89</v>
      </c>
      <c r="K44" s="27" t="s">
        <v>19</v>
      </c>
      <c r="L44" s="27">
        <v>2</v>
      </c>
      <c r="M44" s="31">
        <v>150</v>
      </c>
      <c r="N44" s="32">
        <v>62.5</v>
      </c>
      <c r="O44" s="36"/>
      <c r="P44" s="36"/>
    </row>
    <row r="45" spans="1:16" ht="90" customHeight="1">
      <c r="A45" s="36"/>
      <c r="B45" s="27" t="s">
        <v>17</v>
      </c>
      <c r="C45" s="27">
        <v>120</v>
      </c>
      <c r="D45" s="27" t="s">
        <v>199</v>
      </c>
      <c r="E45" s="27" t="s">
        <v>18</v>
      </c>
      <c r="F45" s="41">
        <v>196237483485</v>
      </c>
      <c r="G45" s="42" t="s">
        <v>166</v>
      </c>
      <c r="H45" s="41" t="s">
        <v>167</v>
      </c>
      <c r="I45" s="42" t="s">
        <v>165</v>
      </c>
      <c r="J45" s="42" t="s">
        <v>45</v>
      </c>
      <c r="K45" s="27" t="s">
        <v>19</v>
      </c>
      <c r="L45" s="38">
        <v>609</v>
      </c>
      <c r="M45" s="39">
        <v>350</v>
      </c>
      <c r="N45" s="40">
        <v>145.85</v>
      </c>
      <c r="O45" s="36"/>
      <c r="P45" s="36"/>
    </row>
    <row r="46" spans="1:16" ht="90" customHeight="1">
      <c r="A46" s="36"/>
      <c r="B46" s="27" t="s">
        <v>17</v>
      </c>
      <c r="C46" s="27">
        <v>140</v>
      </c>
      <c r="D46" s="27" t="s">
        <v>200</v>
      </c>
      <c r="E46" s="27" t="s">
        <v>18</v>
      </c>
      <c r="F46" s="41">
        <v>196237483485</v>
      </c>
      <c r="G46" s="42" t="s">
        <v>166</v>
      </c>
      <c r="H46" s="41" t="s">
        <v>167</v>
      </c>
      <c r="I46" s="42" t="s">
        <v>165</v>
      </c>
      <c r="J46" s="42" t="s">
        <v>45</v>
      </c>
      <c r="K46" s="27" t="s">
        <v>19</v>
      </c>
      <c r="L46" s="38">
        <v>100</v>
      </c>
      <c r="M46" s="39">
        <v>350</v>
      </c>
      <c r="N46" s="40">
        <v>145.85</v>
      </c>
      <c r="O46" s="36"/>
      <c r="P46" s="36"/>
    </row>
    <row r="47" spans="1:16" ht="90" customHeight="1">
      <c r="A47" s="5"/>
      <c r="B47" s="5" t="s">
        <v>17</v>
      </c>
      <c r="C47" s="5">
        <v>210</v>
      </c>
      <c r="D47" s="27" t="s">
        <v>200</v>
      </c>
      <c r="E47" s="5" t="s">
        <v>18</v>
      </c>
      <c r="F47" s="19">
        <v>196237633538</v>
      </c>
      <c r="G47" s="20" t="s">
        <v>41</v>
      </c>
      <c r="H47" s="22" t="s">
        <v>105</v>
      </c>
      <c r="I47" s="20" t="s">
        <v>42</v>
      </c>
      <c r="J47" s="20" t="s">
        <v>44</v>
      </c>
      <c r="K47" s="5" t="s">
        <v>19</v>
      </c>
      <c r="L47" s="5">
        <v>1</v>
      </c>
      <c r="M47" s="24">
        <v>375</v>
      </c>
      <c r="N47" s="12">
        <v>156.25</v>
      </c>
      <c r="O47" s="36"/>
      <c r="P47" s="36"/>
    </row>
    <row r="48" spans="1:16" ht="90" customHeight="1">
      <c r="A48" s="45"/>
      <c r="B48" s="5" t="s">
        <v>17</v>
      </c>
      <c r="C48" s="5">
        <v>165</v>
      </c>
      <c r="D48" s="27" t="s">
        <v>200</v>
      </c>
      <c r="E48" s="5" t="s">
        <v>18</v>
      </c>
      <c r="F48" s="13">
        <v>193599733586</v>
      </c>
      <c r="G48" s="5" t="s">
        <v>27</v>
      </c>
      <c r="H48" s="22" t="s">
        <v>104</v>
      </c>
      <c r="I48" s="5" t="s">
        <v>32</v>
      </c>
      <c r="J48" s="5" t="s">
        <v>37</v>
      </c>
      <c r="K48" s="5" t="s">
        <v>19</v>
      </c>
      <c r="L48" s="5">
        <v>11</v>
      </c>
      <c r="M48" s="14">
        <v>450</v>
      </c>
      <c r="N48" s="12">
        <v>187.5</v>
      </c>
      <c r="O48" s="36"/>
      <c r="P48" s="36"/>
    </row>
    <row r="49" spans="1:16" ht="90" customHeight="1">
      <c r="A49" s="46"/>
      <c r="B49" s="5" t="s">
        <v>17</v>
      </c>
      <c r="C49" s="5">
        <v>160</v>
      </c>
      <c r="D49" s="27" t="s">
        <v>199</v>
      </c>
      <c r="E49" s="5" t="s">
        <v>18</v>
      </c>
      <c r="F49" s="21">
        <v>194900485026</v>
      </c>
      <c r="G49" s="18" t="s">
        <v>6</v>
      </c>
      <c r="H49" s="22" t="s">
        <v>6</v>
      </c>
      <c r="I49" s="18" t="s">
        <v>21</v>
      </c>
      <c r="J49" s="9" t="s">
        <v>10</v>
      </c>
      <c r="K49" s="5" t="s">
        <v>19</v>
      </c>
      <c r="L49" s="9">
        <v>331</v>
      </c>
      <c r="M49" s="11">
        <v>495</v>
      </c>
      <c r="N49" s="12">
        <v>206.25</v>
      </c>
      <c r="O49" s="36"/>
      <c r="P49" s="36"/>
    </row>
    <row r="50" spans="1:16" ht="90" customHeight="1">
      <c r="A50" s="46"/>
      <c r="B50" s="5" t="s">
        <v>17</v>
      </c>
      <c r="C50" s="5">
        <v>130</v>
      </c>
      <c r="D50" s="27" t="s">
        <v>199</v>
      </c>
      <c r="E50" s="5" t="s">
        <v>18</v>
      </c>
      <c r="F50" s="15">
        <v>194900699638</v>
      </c>
      <c r="G50" s="16" t="s">
        <v>7</v>
      </c>
      <c r="H50" s="22" t="s">
        <v>7</v>
      </c>
      <c r="I50" s="18" t="s">
        <v>21</v>
      </c>
      <c r="J50" s="9" t="s">
        <v>11</v>
      </c>
      <c r="K50" s="5" t="s">
        <v>19</v>
      </c>
      <c r="L50" s="9">
        <v>159</v>
      </c>
      <c r="M50" s="11">
        <v>295</v>
      </c>
      <c r="N50" s="12">
        <v>122.9</v>
      </c>
      <c r="O50" s="36"/>
      <c r="P50" s="36"/>
    </row>
    <row r="51" spans="1:16" ht="90" customHeight="1">
      <c r="A51" s="45"/>
      <c r="B51" s="5" t="s">
        <v>17</v>
      </c>
      <c r="C51" s="5">
        <v>165</v>
      </c>
      <c r="D51" s="27" t="s">
        <v>200</v>
      </c>
      <c r="E51" s="5" t="s">
        <v>18</v>
      </c>
      <c r="F51" s="6">
        <v>194900522622</v>
      </c>
      <c r="G51" s="5" t="s">
        <v>26</v>
      </c>
      <c r="H51" s="22" t="s">
        <v>108</v>
      </c>
      <c r="I51" s="5" t="s">
        <v>31</v>
      </c>
      <c r="J51" s="5" t="s">
        <v>36</v>
      </c>
      <c r="K51" s="5" t="s">
        <v>19</v>
      </c>
      <c r="L51" s="5">
        <v>14</v>
      </c>
      <c r="M51" s="7">
        <v>99</v>
      </c>
      <c r="N51" s="12">
        <v>41.25</v>
      </c>
      <c r="O51" s="36"/>
      <c r="P51" s="36"/>
    </row>
    <row r="52" spans="1:16" ht="90" customHeight="1">
      <c r="A52" s="45"/>
      <c r="B52" s="5" t="s">
        <v>17</v>
      </c>
      <c r="C52" s="5">
        <v>165</v>
      </c>
      <c r="D52" s="27" t="s">
        <v>200</v>
      </c>
      <c r="E52" s="5" t="s">
        <v>18</v>
      </c>
      <c r="F52" s="6">
        <v>196238296831</v>
      </c>
      <c r="G52" s="15" t="s">
        <v>28</v>
      </c>
      <c r="H52" s="22" t="s">
        <v>110</v>
      </c>
      <c r="I52" s="5" t="s">
        <v>33</v>
      </c>
      <c r="J52" s="5" t="s">
        <v>38</v>
      </c>
      <c r="K52" s="5" t="s">
        <v>19</v>
      </c>
      <c r="L52" s="5">
        <v>2</v>
      </c>
      <c r="M52" s="7">
        <v>350</v>
      </c>
      <c r="N52" s="12">
        <v>145.85</v>
      </c>
      <c r="O52" s="36"/>
      <c r="P52" s="36"/>
    </row>
    <row r="53" spans="1:16" ht="90" customHeight="1">
      <c r="A53" s="45"/>
      <c r="B53" s="5" t="s">
        <v>17</v>
      </c>
      <c r="C53" s="5">
        <v>165</v>
      </c>
      <c r="D53" s="27" t="s">
        <v>200</v>
      </c>
      <c r="E53" s="5" t="s">
        <v>18</v>
      </c>
      <c r="F53" s="6">
        <v>196238296893</v>
      </c>
      <c r="G53" s="15" t="s">
        <v>29</v>
      </c>
      <c r="H53" s="22" t="s">
        <v>111</v>
      </c>
      <c r="I53" s="5" t="s">
        <v>33</v>
      </c>
      <c r="J53" s="5" t="s">
        <v>39</v>
      </c>
      <c r="K53" s="5" t="s">
        <v>19</v>
      </c>
      <c r="L53" s="5">
        <v>5</v>
      </c>
      <c r="M53" s="7">
        <v>350</v>
      </c>
      <c r="N53" s="12">
        <v>145.85</v>
      </c>
      <c r="O53" s="36"/>
      <c r="P53" s="36"/>
    </row>
    <row r="54" spans="1:16" ht="90" customHeight="1">
      <c r="A54" s="49"/>
      <c r="B54" s="27" t="s">
        <v>17</v>
      </c>
      <c r="C54" s="27">
        <v>130</v>
      </c>
      <c r="D54" s="27" t="s">
        <v>200</v>
      </c>
      <c r="E54" s="27" t="s">
        <v>18</v>
      </c>
      <c r="F54" s="37"/>
      <c r="G54" s="26" t="s">
        <v>169</v>
      </c>
      <c r="H54" s="37">
        <v>558444</v>
      </c>
      <c r="I54" s="26" t="s">
        <v>170</v>
      </c>
      <c r="J54" s="26"/>
      <c r="K54" s="27" t="s">
        <v>168</v>
      </c>
      <c r="L54" s="38">
        <v>22</v>
      </c>
      <c r="M54" s="39">
        <v>115</v>
      </c>
      <c r="N54" s="40">
        <v>47.9</v>
      </c>
      <c r="O54" s="36"/>
      <c r="P54" s="36"/>
    </row>
    <row r="55" spans="1:16" ht="90" customHeight="1">
      <c r="A55" s="27"/>
      <c r="B55" s="27" t="s">
        <v>17</v>
      </c>
      <c r="C55" s="27">
        <v>130</v>
      </c>
      <c r="D55" s="27" t="s">
        <v>200</v>
      </c>
      <c r="E55" s="27" t="s">
        <v>18</v>
      </c>
      <c r="F55" s="37"/>
      <c r="G55" s="26" t="s">
        <v>171</v>
      </c>
      <c r="H55" s="37">
        <v>558444</v>
      </c>
      <c r="I55" s="26" t="s">
        <v>170</v>
      </c>
      <c r="J55" s="26"/>
      <c r="K55" s="27" t="s">
        <v>172</v>
      </c>
      <c r="L55" s="38">
        <v>22</v>
      </c>
      <c r="M55" s="39">
        <v>115</v>
      </c>
      <c r="N55" s="40">
        <v>47.9</v>
      </c>
      <c r="O55" s="36"/>
      <c r="P55" s="36"/>
    </row>
    <row r="56" spans="1:16" ht="90" customHeight="1">
      <c r="B56" s="27" t="s">
        <v>17</v>
      </c>
      <c r="C56" s="27">
        <v>130</v>
      </c>
      <c r="D56" s="27" t="s">
        <v>200</v>
      </c>
      <c r="E56" s="27" t="s">
        <v>18</v>
      </c>
      <c r="F56" s="37"/>
      <c r="G56" s="26" t="s">
        <v>173</v>
      </c>
      <c r="H56" s="37">
        <v>558444</v>
      </c>
      <c r="I56" s="26" t="s">
        <v>170</v>
      </c>
      <c r="J56" s="26" t="s">
        <v>174</v>
      </c>
      <c r="K56" s="27" t="s">
        <v>175</v>
      </c>
      <c r="L56" s="38">
        <v>21</v>
      </c>
      <c r="M56" s="39">
        <v>115</v>
      </c>
      <c r="N56" s="40">
        <v>47.9</v>
      </c>
      <c r="O56" s="36"/>
      <c r="P56" s="36"/>
    </row>
    <row r="57" spans="1:16" ht="90" customHeight="1">
      <c r="B57" s="27" t="s">
        <v>17</v>
      </c>
      <c r="C57" s="27">
        <v>110</v>
      </c>
      <c r="D57" s="27" t="s">
        <v>199</v>
      </c>
      <c r="E57" s="27" t="s">
        <v>18</v>
      </c>
      <c r="F57" s="37"/>
      <c r="G57" s="26" t="s">
        <v>177</v>
      </c>
      <c r="H57" s="37">
        <v>558929</v>
      </c>
      <c r="I57" s="26" t="s">
        <v>178</v>
      </c>
      <c r="J57" s="26" t="s">
        <v>136</v>
      </c>
      <c r="K57" s="26" t="s">
        <v>168</v>
      </c>
      <c r="L57" s="38">
        <v>14</v>
      </c>
      <c r="M57" s="39">
        <v>115</v>
      </c>
      <c r="N57" s="40">
        <v>47.9</v>
      </c>
      <c r="O57" s="36"/>
      <c r="P57" s="36"/>
    </row>
    <row r="58" spans="1:16" ht="90" customHeight="1">
      <c r="B58" s="27" t="s">
        <v>17</v>
      </c>
      <c r="C58" s="27">
        <v>130</v>
      </c>
      <c r="D58" s="27" t="s">
        <v>200</v>
      </c>
      <c r="E58" s="27" t="s">
        <v>18</v>
      </c>
      <c r="F58" s="37"/>
      <c r="G58" s="26" t="s">
        <v>177</v>
      </c>
      <c r="H58" s="37">
        <v>558929</v>
      </c>
      <c r="I58" s="26" t="s">
        <v>178</v>
      </c>
      <c r="J58" s="26" t="s">
        <v>136</v>
      </c>
      <c r="K58" s="26" t="s">
        <v>168</v>
      </c>
      <c r="L58" s="38">
        <v>40</v>
      </c>
      <c r="M58" s="39">
        <v>115</v>
      </c>
      <c r="N58" s="40">
        <v>47.9</v>
      </c>
      <c r="O58" s="36"/>
      <c r="P58" s="36"/>
    </row>
    <row r="59" spans="1:16" ht="90" customHeight="1">
      <c r="B59" s="27" t="s">
        <v>17</v>
      </c>
      <c r="C59" s="27">
        <v>110</v>
      </c>
      <c r="D59" s="27" t="s">
        <v>199</v>
      </c>
      <c r="E59" s="27" t="s">
        <v>18</v>
      </c>
      <c r="F59" s="37"/>
      <c r="G59" s="26" t="s">
        <v>179</v>
      </c>
      <c r="H59" s="37">
        <v>558929</v>
      </c>
      <c r="I59" s="26" t="s">
        <v>178</v>
      </c>
      <c r="J59" s="26" t="s">
        <v>136</v>
      </c>
      <c r="K59" s="26" t="s">
        <v>172</v>
      </c>
      <c r="L59" s="38">
        <v>16</v>
      </c>
      <c r="M59" s="39">
        <v>115</v>
      </c>
      <c r="N59" s="40">
        <v>47.9</v>
      </c>
      <c r="O59" s="36"/>
      <c r="P59" s="36"/>
    </row>
    <row r="60" spans="1:16" ht="90" customHeight="1">
      <c r="B60" s="27" t="s">
        <v>17</v>
      </c>
      <c r="C60" s="27">
        <v>130</v>
      </c>
      <c r="D60" s="27" t="s">
        <v>200</v>
      </c>
      <c r="E60" s="27" t="s">
        <v>18</v>
      </c>
      <c r="F60" s="37"/>
      <c r="G60" s="26" t="s">
        <v>179</v>
      </c>
      <c r="H60" s="37">
        <v>558929</v>
      </c>
      <c r="I60" s="26" t="s">
        <v>178</v>
      </c>
      <c r="J60" s="26" t="s">
        <v>136</v>
      </c>
      <c r="K60" s="26" t="s">
        <v>172</v>
      </c>
      <c r="L60" s="38">
        <v>40</v>
      </c>
      <c r="M60" s="39">
        <v>115</v>
      </c>
      <c r="N60" s="40">
        <v>47.9</v>
      </c>
      <c r="O60" s="36"/>
      <c r="P60" s="36"/>
    </row>
    <row r="61" spans="1:16" ht="90" customHeight="1">
      <c r="B61" s="27" t="s">
        <v>17</v>
      </c>
      <c r="C61" s="27">
        <v>100</v>
      </c>
      <c r="D61" s="27" t="s">
        <v>199</v>
      </c>
      <c r="E61" s="27" t="s">
        <v>18</v>
      </c>
      <c r="F61" s="37"/>
      <c r="G61" s="26" t="s">
        <v>180</v>
      </c>
      <c r="H61" s="37">
        <v>558929</v>
      </c>
      <c r="I61" s="26" t="s">
        <v>178</v>
      </c>
      <c r="J61" s="26" t="s">
        <v>136</v>
      </c>
      <c r="K61" s="26" t="s">
        <v>175</v>
      </c>
      <c r="L61" s="38">
        <v>105</v>
      </c>
      <c r="M61" s="39">
        <v>125</v>
      </c>
      <c r="N61" s="40">
        <v>52.1</v>
      </c>
      <c r="O61" s="36"/>
      <c r="P61" s="36"/>
    </row>
    <row r="62" spans="1:16" ht="90" customHeight="1">
      <c r="B62" s="27" t="s">
        <v>17</v>
      </c>
      <c r="C62" s="27">
        <v>120</v>
      </c>
      <c r="D62" s="27" t="s">
        <v>200</v>
      </c>
      <c r="E62" s="27" t="s">
        <v>18</v>
      </c>
      <c r="F62" s="37"/>
      <c r="G62" s="26" t="s">
        <v>180</v>
      </c>
      <c r="H62" s="37">
        <v>558929</v>
      </c>
      <c r="I62" s="26" t="s">
        <v>178</v>
      </c>
      <c r="J62" s="26" t="s">
        <v>136</v>
      </c>
      <c r="K62" s="26" t="s">
        <v>175</v>
      </c>
      <c r="L62" s="38">
        <v>40</v>
      </c>
      <c r="M62" s="39">
        <v>125</v>
      </c>
      <c r="N62" s="40">
        <v>52.1</v>
      </c>
      <c r="O62" s="36"/>
      <c r="P62" s="36"/>
    </row>
    <row r="63" spans="1:16" ht="90" customHeight="1">
      <c r="B63" s="27" t="s">
        <v>17</v>
      </c>
      <c r="C63" s="27">
        <v>110</v>
      </c>
      <c r="D63" s="27" t="s">
        <v>199</v>
      </c>
      <c r="E63" s="27" t="s">
        <v>18</v>
      </c>
      <c r="F63" s="37"/>
      <c r="G63" s="26" t="s">
        <v>181</v>
      </c>
      <c r="H63" s="37">
        <v>558929</v>
      </c>
      <c r="I63" s="26" t="s">
        <v>178</v>
      </c>
      <c r="J63" s="26" t="s">
        <v>136</v>
      </c>
      <c r="K63" s="26" t="s">
        <v>176</v>
      </c>
      <c r="L63" s="38">
        <v>5</v>
      </c>
      <c r="M63" s="39">
        <v>115</v>
      </c>
      <c r="N63" s="40">
        <v>47.9</v>
      </c>
      <c r="O63" s="36"/>
      <c r="P63" s="36"/>
    </row>
    <row r="64" spans="1:16" ht="90" customHeight="1">
      <c r="B64" s="27" t="s">
        <v>17</v>
      </c>
      <c r="C64" s="27">
        <v>130</v>
      </c>
      <c r="D64" s="27" t="s">
        <v>200</v>
      </c>
      <c r="E64" s="27" t="s">
        <v>18</v>
      </c>
      <c r="F64" s="37"/>
      <c r="G64" s="26" t="s">
        <v>181</v>
      </c>
      <c r="H64" s="37">
        <v>558929</v>
      </c>
      <c r="I64" s="26" t="s">
        <v>178</v>
      </c>
      <c r="J64" s="26" t="s">
        <v>136</v>
      </c>
      <c r="K64" s="26" t="s">
        <v>176</v>
      </c>
      <c r="L64" s="38">
        <v>13</v>
      </c>
      <c r="M64" s="39">
        <v>115</v>
      </c>
      <c r="N64" s="40">
        <v>47.9</v>
      </c>
      <c r="O64" s="36"/>
      <c r="P64" s="36"/>
    </row>
    <row r="65" spans="1:16" ht="90" customHeight="1">
      <c r="B65" s="27" t="s">
        <v>17</v>
      </c>
      <c r="C65" s="27">
        <v>100</v>
      </c>
      <c r="D65" s="27" t="s">
        <v>199</v>
      </c>
      <c r="E65" s="27" t="s">
        <v>18</v>
      </c>
      <c r="F65" s="37"/>
      <c r="G65" s="26" t="s">
        <v>182</v>
      </c>
      <c r="H65" s="37">
        <v>558929</v>
      </c>
      <c r="I65" s="26" t="s">
        <v>178</v>
      </c>
      <c r="J65" s="26" t="s">
        <v>157</v>
      </c>
      <c r="K65" s="26" t="s">
        <v>168</v>
      </c>
      <c r="L65" s="38">
        <v>15</v>
      </c>
      <c r="M65" s="39">
        <v>125</v>
      </c>
      <c r="N65" s="40">
        <v>52.1</v>
      </c>
      <c r="O65" s="36"/>
      <c r="P65" s="36"/>
    </row>
    <row r="66" spans="1:16" ht="90" customHeight="1">
      <c r="B66" s="27" t="s">
        <v>17</v>
      </c>
      <c r="C66" s="27">
        <v>120</v>
      </c>
      <c r="D66" s="27" t="s">
        <v>200</v>
      </c>
      <c r="E66" s="27" t="s">
        <v>18</v>
      </c>
      <c r="F66" s="37"/>
      <c r="G66" s="26" t="s">
        <v>182</v>
      </c>
      <c r="H66" s="37">
        <v>558929</v>
      </c>
      <c r="I66" s="26" t="s">
        <v>178</v>
      </c>
      <c r="J66" s="26" t="s">
        <v>157</v>
      </c>
      <c r="K66" s="26" t="s">
        <v>168</v>
      </c>
      <c r="L66" s="38">
        <v>36</v>
      </c>
      <c r="M66" s="39">
        <v>125</v>
      </c>
      <c r="N66" s="40">
        <v>52.1</v>
      </c>
      <c r="O66" s="36"/>
      <c r="P66" s="36"/>
    </row>
    <row r="67" spans="1:16" ht="90" customHeight="1">
      <c r="B67" s="27" t="s">
        <v>17</v>
      </c>
      <c r="C67" s="27">
        <v>100</v>
      </c>
      <c r="D67" s="27" t="s">
        <v>199</v>
      </c>
      <c r="E67" s="27" t="s">
        <v>18</v>
      </c>
      <c r="F67" s="37"/>
      <c r="G67" s="26" t="s">
        <v>183</v>
      </c>
      <c r="H67" s="37">
        <v>558929</v>
      </c>
      <c r="I67" s="26" t="s">
        <v>178</v>
      </c>
      <c r="J67" s="26" t="s">
        <v>157</v>
      </c>
      <c r="K67" s="26" t="s">
        <v>172</v>
      </c>
      <c r="L67" s="38">
        <v>37</v>
      </c>
      <c r="M67" s="39">
        <v>125</v>
      </c>
      <c r="N67" s="40">
        <v>52.1</v>
      </c>
      <c r="O67" s="36"/>
      <c r="P67" s="36"/>
    </row>
    <row r="68" spans="1:16" ht="90" customHeight="1">
      <c r="B68" s="27" t="s">
        <v>17</v>
      </c>
      <c r="C68" s="27">
        <v>120</v>
      </c>
      <c r="D68" s="27" t="s">
        <v>200</v>
      </c>
      <c r="E68" s="27" t="s">
        <v>18</v>
      </c>
      <c r="F68" s="37"/>
      <c r="G68" s="26" t="s">
        <v>183</v>
      </c>
      <c r="H68" s="37">
        <v>558929</v>
      </c>
      <c r="I68" s="26" t="s">
        <v>178</v>
      </c>
      <c r="J68" s="26" t="s">
        <v>157</v>
      </c>
      <c r="K68" s="26" t="s">
        <v>172</v>
      </c>
      <c r="L68" s="38">
        <v>39</v>
      </c>
      <c r="M68" s="39">
        <v>125</v>
      </c>
      <c r="N68" s="40">
        <v>52.1</v>
      </c>
      <c r="O68" s="36"/>
      <c r="P68" s="36"/>
    </row>
    <row r="69" spans="1:16" ht="90" customHeight="1">
      <c r="B69" s="27" t="s">
        <v>17</v>
      </c>
      <c r="C69" s="27">
        <v>100</v>
      </c>
      <c r="D69" s="27" t="s">
        <v>199</v>
      </c>
      <c r="E69" s="27" t="s">
        <v>18</v>
      </c>
      <c r="F69" s="37"/>
      <c r="G69" s="26" t="s">
        <v>184</v>
      </c>
      <c r="H69" s="37">
        <v>558929</v>
      </c>
      <c r="I69" s="26" t="s">
        <v>178</v>
      </c>
      <c r="J69" s="26" t="s">
        <v>157</v>
      </c>
      <c r="K69" s="26" t="s">
        <v>175</v>
      </c>
      <c r="L69" s="38">
        <v>83</v>
      </c>
      <c r="M69" s="39">
        <v>125</v>
      </c>
      <c r="N69" s="40">
        <v>52.1</v>
      </c>
      <c r="O69" s="36"/>
      <c r="P69" s="36"/>
    </row>
    <row r="70" spans="1:16" ht="90" customHeight="1">
      <c r="B70" s="27" t="s">
        <v>17</v>
      </c>
      <c r="C70" s="27">
        <v>120</v>
      </c>
      <c r="D70" s="27" t="s">
        <v>200</v>
      </c>
      <c r="E70" s="27" t="s">
        <v>18</v>
      </c>
      <c r="F70" s="37"/>
      <c r="G70" s="26" t="s">
        <v>184</v>
      </c>
      <c r="H70" s="37">
        <v>558929</v>
      </c>
      <c r="I70" s="26" t="s">
        <v>178</v>
      </c>
      <c r="J70" s="26" t="s">
        <v>157</v>
      </c>
      <c r="K70" s="26" t="s">
        <v>175</v>
      </c>
      <c r="L70" s="38">
        <v>40</v>
      </c>
      <c r="M70" s="39">
        <v>125</v>
      </c>
      <c r="N70" s="40">
        <v>52.1</v>
      </c>
      <c r="O70" s="36"/>
      <c r="P70" s="36"/>
    </row>
    <row r="71" spans="1:16" ht="90" customHeight="1">
      <c r="B71" s="27" t="s">
        <v>17</v>
      </c>
      <c r="C71" s="27">
        <v>110</v>
      </c>
      <c r="D71" s="27" t="s">
        <v>199</v>
      </c>
      <c r="E71" s="27" t="s">
        <v>18</v>
      </c>
      <c r="F71" s="37"/>
      <c r="G71" s="26" t="s">
        <v>187</v>
      </c>
      <c r="H71" s="37">
        <v>558992</v>
      </c>
      <c r="I71" s="26" t="s">
        <v>185</v>
      </c>
      <c r="J71" s="26" t="s">
        <v>186</v>
      </c>
      <c r="K71" s="26" t="s">
        <v>175</v>
      </c>
      <c r="L71" s="38">
        <v>32</v>
      </c>
      <c r="M71" s="39">
        <v>115</v>
      </c>
      <c r="N71" s="40">
        <v>47.9</v>
      </c>
      <c r="O71" s="36"/>
      <c r="P71" s="36"/>
    </row>
    <row r="72" spans="1:16" ht="90" customHeight="1">
      <c r="B72" s="27" t="s">
        <v>17</v>
      </c>
      <c r="C72" s="27">
        <v>130</v>
      </c>
      <c r="D72" s="27" t="s">
        <v>200</v>
      </c>
      <c r="E72" s="27" t="s">
        <v>18</v>
      </c>
      <c r="F72" s="37"/>
      <c r="G72" s="43" t="s">
        <v>189</v>
      </c>
      <c r="H72" s="37">
        <v>558992</v>
      </c>
      <c r="I72" s="26" t="s">
        <v>185</v>
      </c>
      <c r="J72" s="26" t="s">
        <v>188</v>
      </c>
      <c r="K72" s="27" t="s">
        <v>172</v>
      </c>
      <c r="L72" s="38">
        <v>27</v>
      </c>
      <c r="M72" s="39">
        <v>115</v>
      </c>
      <c r="N72" s="40">
        <v>47.9</v>
      </c>
      <c r="O72" s="36"/>
      <c r="P72" s="36"/>
    </row>
    <row r="73" spans="1:16" ht="90" customHeight="1">
      <c r="A73" s="25"/>
      <c r="B73" s="27" t="s">
        <v>17</v>
      </c>
      <c r="C73" s="27">
        <v>130</v>
      </c>
      <c r="D73" s="27" t="s">
        <v>200</v>
      </c>
      <c r="E73" s="27" t="s">
        <v>18</v>
      </c>
      <c r="F73" s="37"/>
      <c r="G73" s="26" t="s">
        <v>190</v>
      </c>
      <c r="H73" s="37">
        <v>558992</v>
      </c>
      <c r="I73" s="26" t="s">
        <v>185</v>
      </c>
      <c r="J73" s="26" t="s">
        <v>43</v>
      </c>
      <c r="K73" s="26" t="s">
        <v>168</v>
      </c>
      <c r="L73" s="38">
        <v>30</v>
      </c>
      <c r="M73" s="39">
        <v>115</v>
      </c>
      <c r="N73" s="40">
        <v>47.9</v>
      </c>
      <c r="O73" s="36"/>
      <c r="P73" s="36"/>
    </row>
    <row r="74" spans="1:16" ht="90" customHeight="1">
      <c r="A74" s="25"/>
      <c r="B74" s="27" t="s">
        <v>17</v>
      </c>
      <c r="C74" s="27">
        <v>130</v>
      </c>
      <c r="D74" s="27" t="s">
        <v>200</v>
      </c>
      <c r="E74" s="27" t="s">
        <v>18</v>
      </c>
      <c r="F74" s="37"/>
      <c r="G74" s="26" t="s">
        <v>191</v>
      </c>
      <c r="H74" s="37">
        <v>558992</v>
      </c>
      <c r="I74" s="26" t="s">
        <v>185</v>
      </c>
      <c r="J74" s="26" t="s">
        <v>43</v>
      </c>
      <c r="K74" s="26" t="s">
        <v>172</v>
      </c>
      <c r="L74" s="38">
        <v>30</v>
      </c>
      <c r="M74" s="39">
        <v>115</v>
      </c>
      <c r="N74" s="40">
        <v>47.9</v>
      </c>
      <c r="O74" s="36"/>
      <c r="P74" s="36"/>
    </row>
    <row r="75" spans="1:16" ht="90" customHeight="1">
      <c r="A75" s="25"/>
      <c r="B75" s="27" t="s">
        <v>17</v>
      </c>
      <c r="C75" s="27">
        <v>110</v>
      </c>
      <c r="D75" s="27" t="s">
        <v>199</v>
      </c>
      <c r="E75" s="27" t="s">
        <v>18</v>
      </c>
      <c r="F75" s="37"/>
      <c r="G75" s="26" t="s">
        <v>192</v>
      </c>
      <c r="H75" s="37">
        <v>558992</v>
      </c>
      <c r="I75" s="26" t="s">
        <v>185</v>
      </c>
      <c r="J75" s="26" t="s">
        <v>43</v>
      </c>
      <c r="K75" s="26" t="s">
        <v>175</v>
      </c>
      <c r="L75" s="38">
        <v>31</v>
      </c>
      <c r="M75" s="39">
        <v>115</v>
      </c>
      <c r="N75" s="40">
        <v>47.9</v>
      </c>
      <c r="O75" s="36"/>
      <c r="P75" s="36"/>
    </row>
    <row r="76" spans="1:16" ht="90" customHeight="1">
      <c r="A76" s="25"/>
      <c r="B76" s="27" t="s">
        <v>17</v>
      </c>
      <c r="C76" s="27">
        <v>130</v>
      </c>
      <c r="D76" s="27" t="s">
        <v>200</v>
      </c>
      <c r="E76" s="27" t="s">
        <v>18</v>
      </c>
      <c r="F76" s="37"/>
      <c r="G76" s="26" t="s">
        <v>192</v>
      </c>
      <c r="H76" s="37">
        <v>558992</v>
      </c>
      <c r="I76" s="26" t="s">
        <v>185</v>
      </c>
      <c r="J76" s="26" t="s">
        <v>43</v>
      </c>
      <c r="K76" s="26" t="s">
        <v>175</v>
      </c>
      <c r="L76" s="38">
        <v>59</v>
      </c>
      <c r="M76" s="39">
        <v>115</v>
      </c>
      <c r="N76" s="40">
        <v>47.9</v>
      </c>
      <c r="O76" s="36"/>
      <c r="P76" s="36"/>
    </row>
    <row r="77" spans="1:16" ht="90" customHeight="1">
      <c r="A77" s="25"/>
      <c r="B77" s="30" t="s">
        <v>17</v>
      </c>
      <c r="C77" s="30">
        <v>160</v>
      </c>
      <c r="D77" s="27" t="s">
        <v>199</v>
      </c>
      <c r="E77" s="30" t="s">
        <v>18</v>
      </c>
      <c r="F77" s="34"/>
      <c r="G77" s="30" t="s">
        <v>193</v>
      </c>
      <c r="H77" s="44" t="s">
        <v>194</v>
      </c>
      <c r="I77" s="26" t="s">
        <v>195</v>
      </c>
      <c r="J77" s="29" t="s">
        <v>186</v>
      </c>
      <c r="K77" s="29" t="s">
        <v>196</v>
      </c>
      <c r="L77" s="30">
        <v>10</v>
      </c>
      <c r="M77" s="35">
        <v>99</v>
      </c>
      <c r="N77" s="35">
        <v>41.25</v>
      </c>
      <c r="O77" s="36"/>
      <c r="P77" s="36"/>
    </row>
    <row r="78" spans="1:16" ht="90" customHeight="1">
      <c r="A78" s="25"/>
      <c r="B78" s="27" t="s">
        <v>17</v>
      </c>
      <c r="C78" s="27">
        <v>160</v>
      </c>
      <c r="D78" s="27" t="s">
        <v>199</v>
      </c>
      <c r="E78" s="27" t="s">
        <v>18</v>
      </c>
      <c r="F78" s="37"/>
      <c r="G78" s="43" t="s">
        <v>197</v>
      </c>
      <c r="H78" s="37">
        <v>559129</v>
      </c>
      <c r="I78" s="26" t="s">
        <v>195</v>
      </c>
      <c r="J78" s="26" t="s">
        <v>186</v>
      </c>
      <c r="K78" s="26" t="s">
        <v>198</v>
      </c>
      <c r="L78" s="38">
        <v>45</v>
      </c>
      <c r="M78" s="39">
        <v>99</v>
      </c>
      <c r="N78" s="40">
        <v>41.25</v>
      </c>
      <c r="O78" s="36"/>
      <c r="P78" s="36"/>
    </row>
    <row r="79" spans="1:16" ht="90" customHeight="1">
      <c r="A79" s="25"/>
      <c r="B79" s="27" t="s">
        <v>17</v>
      </c>
      <c r="C79" s="27">
        <v>190</v>
      </c>
      <c r="D79" s="27" t="s">
        <v>200</v>
      </c>
      <c r="E79" s="27" t="s">
        <v>18</v>
      </c>
      <c r="F79" s="37"/>
      <c r="G79" s="43" t="s">
        <v>197</v>
      </c>
      <c r="H79" s="37">
        <v>559129</v>
      </c>
      <c r="I79" s="26" t="s">
        <v>195</v>
      </c>
      <c r="J79" s="26" t="s">
        <v>186</v>
      </c>
      <c r="K79" s="26" t="s">
        <v>198</v>
      </c>
      <c r="L79" s="38">
        <v>11</v>
      </c>
      <c r="M79" s="39">
        <v>99</v>
      </c>
      <c r="N79" s="40">
        <v>41.25</v>
      </c>
      <c r="O79" s="36"/>
      <c r="P79" s="36"/>
    </row>
  </sheetData>
  <sortState ref="A3:N79">
    <sortCondition ref="G3:G79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2025-01-16T09:05:43Z</dcterms:created>
  <dcterms:modified xsi:type="dcterms:W3CDTF">2025-02-19T11:12:26Z</dcterms:modified>
</cp:coreProperties>
</file>